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0"/>
  </bookViews>
  <sheets>
    <sheet name="Πληθωρισμός (Inflation)" sheetId="1" r:id="rId1"/>
  </sheets>
  <definedNames>
    <definedName name="_xlnm.Print_Titles" localSheetId="0">'Πληθωρισμός (Inflation)'!$2:$5</definedName>
  </definedNames>
  <calcPr fullCalcOnLoad="1"/>
</workbook>
</file>

<file path=xl/sharedStrings.xml><?xml version="1.0" encoding="utf-8"?>
<sst xmlns="http://schemas.openxmlformats.org/spreadsheetml/2006/main" count="840" uniqueCount="122">
  <si>
    <t xml:space="preserve">  </t>
  </si>
  <si>
    <t>Ετήσιες (%) μεταβολές / Annual (%) changes</t>
  </si>
  <si>
    <t>Υπηρεσίες / Services</t>
  </si>
  <si>
    <t>Σύνολο / Total</t>
  </si>
  <si>
    <t>ΕνΔΤΚ - Αγαθά / HICP - Goods</t>
  </si>
  <si>
    <t>ΕνΔΤΚ - Διατροφή / HICP - Food</t>
  </si>
  <si>
    <t>ΕνΔΤΚ - Μη επεξεργασμένα είδη διατροφής / HICP -Unprocessed food</t>
  </si>
  <si>
    <t>ΕνΔΤΚ - Επεξεργασμένα είδη διατροφής / HICP -Processed food</t>
  </si>
  <si>
    <t>ΕνΔΤΚ - Βιομηχανικά αγαθά χωρίς την ενέργεια / HICP -Industrial goods excluding energy</t>
  </si>
  <si>
    <t>ΕνΔΤΚ - Βιομηχανικά αγαθά / HICP - Industrial goods</t>
  </si>
  <si>
    <t>ΕνΔΤΚ χωρίς ενέργεια και μη επεξεργασμένα είδη διατροφής / HICP excluding energy and unprocessed food</t>
  </si>
  <si>
    <t>ΕνΔΤΚ - Ενέργεια / HICP - Energy</t>
  </si>
  <si>
    <t>ΔΕΙΚΤΗΣ ΤΙΜΩΝ ΚΑΤΑΝΑΛΩΤΗ  (ΔΤΚ) / CONSUMER PRICE INDEX (CPI)</t>
  </si>
  <si>
    <t>ΕΝΑΡΜΟΝΙΣΜΕΝΟΣ ΔΕΙΚΤΗΣ ΤΙΜΩΝ ΚΑΤΑΝΑΛΩΤΗ (ΕνΔΤΚ) / HARMONIZED INDEX OF CONSUMER PRICES (HICP)</t>
  </si>
  <si>
    <t>Σταθμίσεις / Weights (*)</t>
  </si>
  <si>
    <t>ΔΕΙΚΤΗΣ ΤΙΜΩΝ ΚΑΤΑΝΑΛΩΤΗ (ΔΤΚ) ΚΑΙ ΕΝΑΡΜΟΝΙΣΜΕΝΟΣ ΔΕΙΚΤΗΣ ΤΙΜΩΝ ΚΑΤΑΝΑΛΩΤΗ (ΕνΔΤΚ) / CONSUMER PRICE INDEX (CPI) AND HARMONIZED INDEX OF CONSUMER PRICES (HICP)</t>
  </si>
  <si>
    <t>2002  Ιαν./Jan.</t>
  </si>
  <si>
    <t xml:space="preserve">          Φεβρ./Feb.</t>
  </si>
  <si>
    <t xml:space="preserve">          Μάρτ./Mar.</t>
  </si>
  <si>
    <t xml:space="preserve">         Μάϊος/May</t>
  </si>
  <si>
    <t xml:space="preserve">         Απρ./Apr.</t>
  </si>
  <si>
    <t xml:space="preserve">         Ιούν./Jun.</t>
  </si>
  <si>
    <t xml:space="preserve">         Ιούλ./Jul.</t>
  </si>
  <si>
    <t xml:space="preserve">         Αύγ./Aug.</t>
  </si>
  <si>
    <t xml:space="preserve">         Σεπτ./Sept.</t>
  </si>
  <si>
    <t xml:space="preserve">         Οκτ./Oct.</t>
  </si>
  <si>
    <t xml:space="preserve">         Νοέμ./Nov.</t>
  </si>
  <si>
    <t xml:space="preserve">         Δεκ./Dec.</t>
  </si>
  <si>
    <t>2009  Ιαν./Jan.</t>
  </si>
  <si>
    <t>2008  Ιαν./Jan.</t>
  </si>
  <si>
    <t>2007  Ιαν./Jan.</t>
  </si>
  <si>
    <t>2006  Ιαν./Jan.</t>
  </si>
  <si>
    <t>2005  Ιαν./Jan.</t>
  </si>
  <si>
    <t>2004  Ιαν./Jan.</t>
  </si>
  <si>
    <t>2003  Ιαν./Jan.</t>
  </si>
  <si>
    <t>1986  Ιαν./Jan.</t>
  </si>
  <si>
    <t>1985  Ιαν./Jan.</t>
  </si>
  <si>
    <t>1984  Ιαν./Jan.</t>
  </si>
  <si>
    <t>1983  Ιαν./Jan.</t>
  </si>
  <si>
    <t>1982  Ιαν./Jan.</t>
  </si>
  <si>
    <t>1981  Ιαν./Jan.</t>
  </si>
  <si>
    <t>1980  Ιαν./Jan.</t>
  </si>
  <si>
    <t>1979  Ιαν./Jan.</t>
  </si>
  <si>
    <t>1978  Ιαν./Jan.</t>
  </si>
  <si>
    <t>1977  Ιαν./Jan.</t>
  </si>
  <si>
    <t>1976  Ιαν./Jan.</t>
  </si>
  <si>
    <t>1975  Ιαν./Jan.</t>
  </si>
  <si>
    <t>1974  Ιαν./Jan.</t>
  </si>
  <si>
    <t>1973  Ιαν./Jan.</t>
  </si>
  <si>
    <t>1972  Ιαν./Jan.</t>
  </si>
  <si>
    <t>1971  Ιαν./Jan.</t>
  </si>
  <si>
    <t>1970  Ιαν./Jan.</t>
  </si>
  <si>
    <t>1969  Ιαν./Jan.</t>
  </si>
  <si>
    <t>1968  Ιαν./Jan.</t>
  </si>
  <si>
    <t>1967  Ιαν./Jan.</t>
  </si>
  <si>
    <t>1966  Ιαν./Jan.</t>
  </si>
  <si>
    <t>1965  Ιαν./Jan.</t>
  </si>
  <si>
    <t>1964  Ιαν./Jan.</t>
  </si>
  <si>
    <t>1963  Ιαν./Jan.</t>
  </si>
  <si>
    <t>1962  Ιαν./Jan.</t>
  </si>
  <si>
    <t>1961  Ιαν./Jan.</t>
  </si>
  <si>
    <t>1960  Ιαν./Jan.</t>
  </si>
  <si>
    <t>1959  Ιαν./Jan.</t>
  </si>
  <si>
    <t>1987  Ιαν./Jan.</t>
  </si>
  <si>
    <t>1988  Ιαν./Jan.</t>
  </si>
  <si>
    <t>1989  Ιαν./Jan.</t>
  </si>
  <si>
    <t>1990  Ιαν./Jan.</t>
  </si>
  <si>
    <t>1991  Ιαν./Jan.</t>
  </si>
  <si>
    <t>1992  Ιαν./Jan.</t>
  </si>
  <si>
    <t>1993  Ιαν./Jan.</t>
  </si>
  <si>
    <t>1994  Ιαν./Jan.</t>
  </si>
  <si>
    <t>1995  Ιαν./Jan.</t>
  </si>
  <si>
    <t>1996  Ιαν./Jan.</t>
  </si>
  <si>
    <t>1997  Ιαν./Jan.</t>
  </si>
  <si>
    <t>1998  Ιαν./Jan.</t>
  </si>
  <si>
    <t>1999  Ιαν./Jan.</t>
  </si>
  <si>
    <t>2000  Ιαν./Jan.</t>
  </si>
  <si>
    <t>2001  Ιαν./Jan.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</si>
  <si>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</si>
  <si>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</si>
  <si>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</si>
  <si>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</si>
  <si>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</si>
  <si>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</si>
  <si>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</si>
  <si>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</si>
  <si>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</si>
  <si>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</si>
  <si>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</si>
  <si>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</si>
  <si>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</si>
  <si>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</si>
  <si>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</si>
  <si>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  Ιαν./Jan.</t>
  </si>
  <si>
    <t>2010</t>
  </si>
  <si>
    <t>2011  Ιαν./Jan.</t>
  </si>
  <si>
    <t>2011</t>
  </si>
  <si>
    <t>2012  Ιαν./Jan.</t>
  </si>
  <si>
    <t>2013  Ιαν./Jan.</t>
  </si>
  <si>
    <t>2012</t>
  </si>
  <si>
    <t>Πηγές/Sources: ΕΛΣΤΑΤ και επεξεργασία στοιχείων από την Τράπεζα της Ελλάδος / ELSTAT and Bank of Greece calculations.</t>
  </si>
  <si>
    <t>2013</t>
  </si>
  <si>
    <t>2014  Ιαν./Jan.</t>
  </si>
  <si>
    <t>2014</t>
  </si>
  <si>
    <t>2015  Ιαν./Jan.</t>
  </si>
  <si>
    <t>2015</t>
  </si>
  <si>
    <t>Δείκτης / Index (2015=100)</t>
  </si>
  <si>
    <t>2016  Ιαν./Jan.</t>
  </si>
  <si>
    <t>2016</t>
  </si>
  <si>
    <t>2017  Ιαν./Jan.</t>
  </si>
  <si>
    <t>2017</t>
  </si>
  <si>
    <t>2018  Ιαν./Jan.</t>
  </si>
  <si>
    <t>2018</t>
  </si>
  <si>
    <t>2019  Ιαν./Jan.</t>
  </si>
  <si>
    <t>2019</t>
  </si>
  <si>
    <t>2020  Ιαν./Jan.</t>
  </si>
  <si>
    <t>2020</t>
  </si>
  <si>
    <t>2021  Ιαν./Jan.</t>
  </si>
  <si>
    <t>2022  Ιαν./Jan.</t>
  </si>
  <si>
    <t>2021</t>
  </si>
  <si>
    <t>(*) Οι σταθμίσεις για τον εναρμονισμένο δείκτη (ΕνΔΤΚ) αναφέρονται στο έτος 2022 / HICP weights refer to the year 2022.</t>
  </si>
  <si>
    <t>Δείκτης / Index (2020=100)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</si>
</sst>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.00000"/>
    <numFmt numFmtId="169" formatCode="0.0000"/>
    <numFmt numFmtId="170" formatCode="0.0000%"/>
    <numFmt numFmtId="171" formatCode="0.0000\ \ 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HellasArial"/>
      <family val="0"/>
    </font>
    <font>
      <sz val="10"/>
      <name val="HellasArial"/>
      <family val="0"/>
    </font>
    <font>
      <sz val="10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7" fillId="0" borderId="0">
      <alignment/>
      <protection/>
    </xf>
  </cellStyleXfs>
  <cellXfs count="63">
    <xf numFmtId="0" fontId="0" fillId="0" borderId="0" xfId="0" applyAlignment="1">
      <alignment/>
    </xf>
    <xf numFmtId="16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7" fontId="0" fillId="33" borderId="10" xfId="0" applyNumberFormat="1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6" fontId="3" fillId="34" borderId="12" xfId="0" applyNumberFormat="1" applyFont="1" applyFill="1" applyBorder="1" applyAlignment="1">
      <alignment horizontal="center" wrapText="1"/>
    </xf>
    <xf numFmtId="166" fontId="3" fillId="34" borderId="13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>
      <alignment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0" fontId="3" fillId="34" borderId="18" xfId="0" applyNumberFormat="1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" fillId="33" borderId="20" xfId="55" applyFont="1" applyFill="1" applyBorder="1" applyAlignment="1">
      <alignment horizontal="left" wrapText="1"/>
      <protection/>
    </xf>
    <xf numFmtId="0" fontId="4" fillId="33" borderId="21" xfId="55" applyFont="1" applyFill="1" applyBorder="1" applyAlignment="1">
      <alignment horizontal="left" wrapText="1"/>
      <protection/>
    </xf>
    <xf numFmtId="10" fontId="3" fillId="34" borderId="22" xfId="0" applyNumberFormat="1" applyFont="1" applyFill="1" applyBorder="1" applyAlignment="1">
      <alignment horizontal="center" vertical="center"/>
    </xf>
    <xf numFmtId="0" fontId="0" fillId="34" borderId="23" xfId="0" applyNumberFormat="1" applyFill="1" applyBorder="1" applyAlignment="1">
      <alignment horizontal="center" vertical="center"/>
    </xf>
    <xf numFmtId="0" fontId="4" fillId="33" borderId="14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3" fillId="33" borderId="16" xfId="0" applyFont="1" applyFill="1" applyBorder="1" applyAlignment="1">
      <alignment horizontal="center" wrapText="1"/>
    </xf>
    <xf numFmtId="0" fontId="0" fillId="33" borderId="17" xfId="0" applyFill="1" applyBorder="1" applyAlignment="1">
      <alignment wrapText="1"/>
    </xf>
    <xf numFmtId="0" fontId="0" fillId="34" borderId="19" xfId="0" applyNumberFormat="1" applyFill="1" applyBorder="1" applyAlignment="1">
      <alignment horizontal="center" vertical="center"/>
    </xf>
    <xf numFmtId="167" fontId="3" fillId="33" borderId="16" xfId="0" applyNumberFormat="1" applyFont="1" applyFill="1" applyBorder="1" applyAlignment="1">
      <alignment horizontal="center" wrapText="1"/>
    </xf>
    <xf numFmtId="167" fontId="3" fillId="33" borderId="17" xfId="0" applyNumberFormat="1" applyFont="1" applyFill="1" applyBorder="1" applyAlignment="1">
      <alignment horizontal="center" wrapText="1"/>
    </xf>
    <xf numFmtId="0" fontId="4" fillId="33" borderId="24" xfId="55" applyFont="1" applyFill="1" applyBorder="1" applyAlignment="1">
      <alignment horizontal="left" wrapText="1"/>
      <protection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0" fontId="0" fillId="33" borderId="28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166" fontId="3" fillId="34" borderId="30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33" borderId="24" xfId="55" applyFont="1" applyFill="1" applyBorder="1" applyAlignment="1">
      <alignment horizontal="left" vertical="center" wrapText="1"/>
      <protection/>
    </xf>
    <xf numFmtId="0" fontId="4" fillId="33" borderId="25" xfId="55" applyFont="1" applyFill="1" applyBorder="1" applyAlignment="1">
      <alignment horizontal="left" vertical="center" wrapText="1"/>
      <protection/>
    </xf>
    <xf numFmtId="0" fontId="4" fillId="33" borderId="28" xfId="55" applyFont="1" applyFill="1" applyBorder="1" applyAlignment="1">
      <alignment horizontal="left" vertical="center" wrapText="1"/>
      <protection/>
    </xf>
    <xf numFmtId="0" fontId="0" fillId="33" borderId="25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33" borderId="25" xfId="55" applyFont="1" applyFill="1" applyBorder="1" applyAlignment="1">
      <alignment horizontal="left" wrapText="1"/>
      <protection/>
    </xf>
    <xf numFmtId="0" fontId="4" fillId="33" borderId="26" xfId="55" applyFont="1" applyFill="1" applyBorder="1" applyAlignment="1">
      <alignment horizontal="left" wrapText="1"/>
      <protection/>
    </xf>
    <xf numFmtId="0" fontId="4" fillId="33" borderId="27" xfId="55" applyFont="1" applyFill="1" applyBorder="1" applyAlignment="1">
      <alignment horizontal="left" wrapText="1"/>
      <protection/>
    </xf>
    <xf numFmtId="0" fontId="3" fillId="33" borderId="2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167" fontId="3" fillId="33" borderId="24" xfId="0" applyNumberFormat="1" applyFont="1" applyFill="1" applyBorder="1" applyAlignment="1">
      <alignment horizontal="center" vertical="center" wrapText="1"/>
    </xf>
    <xf numFmtId="167" fontId="3" fillId="33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P-M-Gov_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DEIKYPOL 2015 0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2"/>
  <sheetViews>
    <sheetView tabSelected="1" zoomScale="80" zoomScaleNormal="80" zoomScalePageLayoutView="0" workbookViewId="0" topLeftCell="A1">
      <pane xSplit="1" ySplit="7" topLeftCell="B79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97" sqref="B797"/>
    </sheetView>
  </sheetViews>
  <sheetFormatPr defaultColWidth="9.140625" defaultRowHeight="12.75"/>
  <cols>
    <col min="1" max="1" width="15.421875" style="1" customWidth="1"/>
    <col min="2" max="2" width="11.140625" style="2" customWidth="1"/>
    <col min="3" max="4" width="11.28125" style="0" customWidth="1"/>
    <col min="5" max="6" width="11.7109375" style="0" customWidth="1"/>
    <col min="7" max="7" width="11.421875" style="0" customWidth="1"/>
    <col min="8" max="9" width="11.140625" style="0" customWidth="1"/>
    <col min="10" max="10" width="11.421875" style="0" customWidth="1"/>
    <col min="11" max="11" width="11.8515625" style="0" customWidth="1"/>
    <col min="12" max="12" width="11.00390625" style="0" customWidth="1"/>
    <col min="13" max="13" width="12.00390625" style="0" customWidth="1"/>
    <col min="14" max="14" width="11.140625" style="0" customWidth="1"/>
    <col min="15" max="15" width="11.8515625" style="0" customWidth="1"/>
    <col min="16" max="16" width="11.28125" style="0" customWidth="1"/>
    <col min="17" max="17" width="12.00390625" style="0" customWidth="1"/>
    <col min="18" max="18" width="11.28125" style="0" customWidth="1"/>
    <col min="19" max="20" width="11.8515625" style="0" customWidth="1"/>
    <col min="21" max="21" width="11.421875" style="0" customWidth="1"/>
    <col min="22" max="22" width="11.140625" style="0" customWidth="1"/>
    <col min="23" max="23" width="11.8515625" style="0" customWidth="1"/>
  </cols>
  <sheetData>
    <row r="1" spans="1:23" ht="13.5" thickBot="1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54.75" customHeight="1" thickBot="1">
      <c r="A2" s="45" t="s">
        <v>0</v>
      </c>
      <c r="B2" s="61" t="s">
        <v>12</v>
      </c>
      <c r="C2" s="62"/>
      <c r="D2" s="49" t="s">
        <v>13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</row>
    <row r="3" spans="1:23" ht="60" customHeight="1" thickBot="1">
      <c r="A3" s="46"/>
      <c r="B3" s="16" t="s">
        <v>3</v>
      </c>
      <c r="C3" s="17"/>
      <c r="D3" s="26" t="s">
        <v>3</v>
      </c>
      <c r="E3" s="27"/>
      <c r="F3" s="39" t="s">
        <v>10</v>
      </c>
      <c r="G3" s="40"/>
      <c r="H3" s="49" t="s">
        <v>4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/>
      <c r="V3" s="54" t="s">
        <v>2</v>
      </c>
      <c r="W3" s="55"/>
    </row>
    <row r="4" spans="1:23" ht="28.5" customHeight="1" thickBot="1">
      <c r="A4" s="46"/>
      <c r="B4" s="16"/>
      <c r="C4" s="17"/>
      <c r="D4" s="26"/>
      <c r="E4" s="27"/>
      <c r="F4" s="41"/>
      <c r="G4" s="42"/>
      <c r="H4" s="16" t="s">
        <v>3</v>
      </c>
      <c r="I4" s="17"/>
      <c r="J4" s="35" t="s">
        <v>5</v>
      </c>
      <c r="K4" s="36"/>
      <c r="L4" s="37"/>
      <c r="M4" s="37"/>
      <c r="N4" s="37"/>
      <c r="O4" s="38"/>
      <c r="P4" s="35" t="s">
        <v>9</v>
      </c>
      <c r="Q4" s="56"/>
      <c r="R4" s="57"/>
      <c r="S4" s="57"/>
      <c r="T4" s="57"/>
      <c r="U4" s="58"/>
      <c r="V4" s="26" t="s">
        <v>3</v>
      </c>
      <c r="W4" s="27"/>
    </row>
    <row r="5" spans="1:23" ht="73.5" customHeight="1">
      <c r="A5" s="46"/>
      <c r="B5" s="18"/>
      <c r="C5" s="19"/>
      <c r="D5" s="28"/>
      <c r="E5" s="29"/>
      <c r="F5" s="30" t="s">
        <v>3</v>
      </c>
      <c r="G5" s="31"/>
      <c r="H5" s="18"/>
      <c r="I5" s="19"/>
      <c r="J5" s="33" t="s">
        <v>3</v>
      </c>
      <c r="K5" s="34"/>
      <c r="L5" s="22" t="s">
        <v>6</v>
      </c>
      <c r="M5" s="23"/>
      <c r="N5" s="22" t="s">
        <v>7</v>
      </c>
      <c r="O5" s="23"/>
      <c r="P5" s="33" t="s">
        <v>3</v>
      </c>
      <c r="Q5" s="34"/>
      <c r="R5" s="59" t="s">
        <v>8</v>
      </c>
      <c r="S5" s="60"/>
      <c r="T5" s="47" t="s">
        <v>11</v>
      </c>
      <c r="U5" s="48"/>
      <c r="V5" s="28"/>
      <c r="W5" s="29"/>
    </row>
    <row r="6" spans="1:23" ht="25.5">
      <c r="A6" s="7" t="s">
        <v>14</v>
      </c>
      <c r="B6" s="24">
        <v>1</v>
      </c>
      <c r="C6" s="25"/>
      <c r="D6" s="20">
        <v>1</v>
      </c>
      <c r="E6" s="32"/>
      <c r="F6" s="20">
        <v>0.8078</v>
      </c>
      <c r="G6" s="21"/>
      <c r="H6" s="20">
        <v>0.5955</v>
      </c>
      <c r="I6" s="21"/>
      <c r="J6" s="20">
        <v>0.2578</v>
      </c>
      <c r="K6" s="21"/>
      <c r="L6" s="20">
        <v>0.0767</v>
      </c>
      <c r="M6" s="21"/>
      <c r="N6" s="20">
        <v>0.181</v>
      </c>
      <c r="O6" s="21"/>
      <c r="P6" s="20">
        <v>0.3377</v>
      </c>
      <c r="Q6" s="21"/>
      <c r="R6" s="20">
        <v>0.2223</v>
      </c>
      <c r="S6" s="21"/>
      <c r="T6" s="20">
        <v>0.1154</v>
      </c>
      <c r="U6" s="21"/>
      <c r="V6" s="20">
        <v>0.4045</v>
      </c>
      <c r="W6" s="21"/>
    </row>
    <row r="7" spans="1:23" ht="51.75" thickBot="1">
      <c r="A7" s="8"/>
      <c r="B7" s="15" t="s">
        <v>121</v>
      </c>
      <c r="C7" s="4" t="s">
        <v>1</v>
      </c>
      <c r="D7" s="3" t="s">
        <v>106</v>
      </c>
      <c r="E7" s="4" t="s">
        <v>1</v>
      </c>
      <c r="F7" s="3" t="s">
        <v>106</v>
      </c>
      <c r="G7" s="4" t="s">
        <v>1</v>
      </c>
      <c r="H7" s="3" t="s">
        <v>106</v>
      </c>
      <c r="I7" s="4" t="s">
        <v>1</v>
      </c>
      <c r="J7" s="3" t="s">
        <v>106</v>
      </c>
      <c r="K7" s="4" t="s">
        <v>1</v>
      </c>
      <c r="L7" s="3" t="s">
        <v>106</v>
      </c>
      <c r="M7" s="4" t="s">
        <v>1</v>
      </c>
      <c r="N7" s="3" t="s">
        <v>106</v>
      </c>
      <c r="O7" s="4" t="s">
        <v>1</v>
      </c>
      <c r="P7" s="3" t="s">
        <v>106</v>
      </c>
      <c r="Q7" s="4" t="s">
        <v>1</v>
      </c>
      <c r="R7" s="3" t="s">
        <v>106</v>
      </c>
      <c r="S7" s="4" t="s">
        <v>1</v>
      </c>
      <c r="T7" s="3" t="s">
        <v>106</v>
      </c>
      <c r="U7" s="4" t="s">
        <v>1</v>
      </c>
      <c r="V7" s="3" t="s">
        <v>106</v>
      </c>
      <c r="W7" s="4" t="s">
        <v>1</v>
      </c>
    </row>
    <row r="8" spans="1:3" ht="12.75">
      <c r="A8" s="10"/>
      <c r="B8" s="5"/>
      <c r="C8" s="5"/>
    </row>
    <row r="9" spans="1:25" ht="12.75">
      <c r="A9" s="11" t="s">
        <v>78</v>
      </c>
      <c r="B9" s="5">
        <v>56.62535200141008</v>
      </c>
      <c r="C9" s="5"/>
      <c r="D9" s="6">
        <f>AVERAGE(D469:D480)</f>
        <v>56.83174346465711</v>
      </c>
      <c r="E9" s="6"/>
      <c r="F9" s="6">
        <f>AVERAGE(F469:F480)</f>
        <v>58.543567556242216</v>
      </c>
      <c r="G9" s="6"/>
      <c r="H9" s="6">
        <f>AVERAGE(H469:H480)</f>
        <v>58.418613575368106</v>
      </c>
      <c r="I9" s="6"/>
      <c r="J9" s="6">
        <f>AVERAGE(J469:J480)</f>
        <v>52.56786343801829</v>
      </c>
      <c r="K9" s="6"/>
      <c r="L9" s="6">
        <f>AVERAGE(L469:L480)</f>
        <v>59.23360492302442</v>
      </c>
      <c r="M9" s="6"/>
      <c r="N9" s="6">
        <f>AVERAGE(N469:N480)</f>
        <v>48.692749505758506</v>
      </c>
      <c r="O9" s="6"/>
      <c r="P9" s="6">
        <f>AVERAGE(P469:P480)</f>
        <v>63.551384327652464</v>
      </c>
      <c r="Q9" s="6"/>
      <c r="R9" s="6">
        <f>AVERAGE(R469:R480)</f>
        <v>72.32738967615961</v>
      </c>
      <c r="S9" s="6"/>
      <c r="T9" s="6">
        <f>AVERAGE(T469:T480)</f>
        <v>39.28038099294629</v>
      </c>
      <c r="U9" s="6"/>
      <c r="V9" s="6">
        <f>AVERAGE(V469:V480)</f>
        <v>52.875511736710024</v>
      </c>
      <c r="W9" s="6"/>
      <c r="Y9" s="6"/>
    </row>
    <row r="10" spans="1:27" ht="12.75">
      <c r="A10" s="11" t="s">
        <v>79</v>
      </c>
      <c r="B10" s="5">
        <v>61.26545693709145</v>
      </c>
      <c r="C10" s="5">
        <f aca="true" t="shared" si="0" ref="C10:C35">B10*100/B9-100</f>
        <v>8.19439486321572</v>
      </c>
      <c r="D10" s="6">
        <f>AVERAGE(D481:D492)</f>
        <v>61.30558218401648</v>
      </c>
      <c r="E10" s="6">
        <f>D10*100/D9-100</f>
        <v>7.872077199499586</v>
      </c>
      <c r="F10" s="6">
        <f>AVERAGE(F481:F492)</f>
        <v>63.34203459039366</v>
      </c>
      <c r="G10" s="6">
        <f>F10*100/F9-100</f>
        <v>8.196403523822838</v>
      </c>
      <c r="H10" s="6">
        <f>AVERAGE(H481:H492)</f>
        <v>62.3712992381593</v>
      </c>
      <c r="I10" s="6">
        <f aca="true" t="shared" si="1" ref="I10:I35">H10*100/H9-100</f>
        <v>6.766140825460852</v>
      </c>
      <c r="J10" s="6">
        <f>AVERAGE(J481:J492)</f>
        <v>56.227804608898644</v>
      </c>
      <c r="K10" s="6">
        <f aca="true" t="shared" si="2" ref="K10:K35">J10*100/J9-100</f>
        <v>6.962316768296489</v>
      </c>
      <c r="L10" s="6">
        <f>AVERAGE(L481:L492)</f>
        <v>62.668280906495646</v>
      </c>
      <c r="M10" s="6">
        <f aca="true" t="shared" si="3" ref="M10:M35">L10*100/L9-100</f>
        <v>5.798526002148066</v>
      </c>
      <c r="N10" s="6">
        <f>AVERAGE(N481:N492)</f>
        <v>52.719380723397876</v>
      </c>
      <c r="O10" s="6">
        <f aca="true" t="shared" si="4" ref="O10:O35">N10*100/N9-100</f>
        <v>8.269467751380887</v>
      </c>
      <c r="P10" s="6">
        <f>AVERAGE(P481:P492)</f>
        <v>67.77332697030319</v>
      </c>
      <c r="Q10" s="6">
        <f aca="true" t="shared" si="5" ref="Q10:Q35">P10*100/P9-100</f>
        <v>6.643352756697809</v>
      </c>
      <c r="R10" s="6">
        <f>AVERAGE(R481:R492)</f>
        <v>76.96908904375732</v>
      </c>
      <c r="S10" s="6">
        <f aca="true" t="shared" si="6" ref="S10:S35">R10*100/R9-100</f>
        <v>6.417623238417093</v>
      </c>
      <c r="T10" s="6">
        <f>AVERAGE(T481:T492)</f>
        <v>42.41256255345679</v>
      </c>
      <c r="U10" s="6">
        <f aca="true" t="shared" si="7" ref="U10:U35">T10*100/T9-100</f>
        <v>7.973908300616927</v>
      </c>
      <c r="V10" s="6">
        <f>AVERAGE(V481:V492)</f>
        <v>58.315380399248255</v>
      </c>
      <c r="W10" s="6">
        <f aca="true" t="shared" si="8" ref="W10:W35">V10*100/V9-100</f>
        <v>10.28806811293984</v>
      </c>
      <c r="Y10" s="6"/>
      <c r="Z10" s="6"/>
      <c r="AA10" s="13"/>
    </row>
    <row r="11" spans="1:27" ht="12.75">
      <c r="A11" s="11" t="s">
        <v>80</v>
      </c>
      <c r="B11" s="5">
        <v>64.65712738526625</v>
      </c>
      <c r="C11" s="5">
        <f t="shared" si="0"/>
        <v>5.536024079045774</v>
      </c>
      <c r="D11" s="6">
        <f>AVERAGE(D493:D504)</f>
        <v>64.64190564148488</v>
      </c>
      <c r="E11" s="6">
        <f>D11*100/D10-100</f>
        <v>5.44212017668147</v>
      </c>
      <c r="F11" s="6">
        <f>AVERAGE(F493:F504)</f>
        <v>67.22276145096811</v>
      </c>
      <c r="G11" s="6">
        <f>F11*100/F10-100</f>
        <v>6.126621738107218</v>
      </c>
      <c r="H11" s="6">
        <f>AVERAGE(H493:H504)</f>
        <v>64.76616456543583</v>
      </c>
      <c r="I11" s="6">
        <f t="shared" si="1"/>
        <v>3.8396912626943163</v>
      </c>
      <c r="J11" s="6">
        <f>AVERAGE(J493:J504)</f>
        <v>59.04958397049717</v>
      </c>
      <c r="K11" s="6">
        <f t="shared" si="2"/>
        <v>5.0184768571809855</v>
      </c>
      <c r="L11" s="6">
        <f>AVERAGE(L493:L504)</f>
        <v>66.82059176483573</v>
      </c>
      <c r="M11" s="6">
        <f t="shared" si="3"/>
        <v>6.6258572890096445</v>
      </c>
      <c r="N11" s="6">
        <f>AVERAGE(N493:N504)</f>
        <v>54.745139595517024</v>
      </c>
      <c r="O11" s="6">
        <f t="shared" si="4"/>
        <v>3.842531616119828</v>
      </c>
      <c r="P11" s="6">
        <f>AVERAGE(P493:P504)</f>
        <v>69.87899004578622</v>
      </c>
      <c r="Q11" s="6">
        <f t="shared" si="5"/>
        <v>3.1069200371492656</v>
      </c>
      <c r="R11" s="6">
        <f>AVERAGE(R493:R504)</f>
        <v>80.59355537999345</v>
      </c>
      <c r="S11" s="6">
        <f t="shared" si="6"/>
        <v>4.708989519384332</v>
      </c>
      <c r="T11" s="6">
        <f>AVERAGE(T493:T504)</f>
        <v>41.26657290583662</v>
      </c>
      <c r="U11" s="6">
        <f t="shared" si="7"/>
        <v>-2.7020052046507743</v>
      </c>
      <c r="V11" s="6">
        <f>AVERAGE(V493:V504)</f>
        <v>63.549141557540366</v>
      </c>
      <c r="W11" s="6">
        <f t="shared" si="8"/>
        <v>8.974924149443737</v>
      </c>
      <c r="Y11" s="6"/>
      <c r="Z11" s="6"/>
      <c r="AA11" s="13"/>
    </row>
    <row r="12" spans="1:27" ht="12.75">
      <c r="A12" s="11" t="s">
        <v>81</v>
      </c>
      <c r="B12" s="5">
        <v>67.73895334822869</v>
      </c>
      <c r="C12" s="5">
        <f t="shared" si="0"/>
        <v>4.766413367855108</v>
      </c>
      <c r="D12" s="6">
        <f>AVERAGE(D505:D516)</f>
        <v>67.56438193194721</v>
      </c>
      <c r="E12" s="6">
        <f>D12*100/D11-100</f>
        <v>4.521024343977231</v>
      </c>
      <c r="F12" s="6">
        <f>AVERAGE(F505:F516)</f>
        <v>70.78297468844555</v>
      </c>
      <c r="G12" s="6">
        <f>F12*100/F11-100</f>
        <v>5.296142497916037</v>
      </c>
      <c r="H12" s="6">
        <f>AVERAGE(H505:H516)</f>
        <v>67.26588056311317</v>
      </c>
      <c r="I12" s="6">
        <f t="shared" si="1"/>
        <v>3.859601714027363</v>
      </c>
      <c r="J12" s="6">
        <f>AVERAGE(J505:J516)</f>
        <v>61.85808585669648</v>
      </c>
      <c r="K12" s="6">
        <f t="shared" si="2"/>
        <v>4.756175568658563</v>
      </c>
      <c r="L12" s="6">
        <f>AVERAGE(L505:L516)</f>
        <v>70.4232892918022</v>
      </c>
      <c r="M12" s="6">
        <f t="shared" si="3"/>
        <v>5.391597757238657</v>
      </c>
      <c r="N12" s="6">
        <f>AVERAGE(N505:N516)</f>
        <v>57.08759214857444</v>
      </c>
      <c r="O12" s="6">
        <f t="shared" si="4"/>
        <v>4.278832002922201</v>
      </c>
      <c r="P12" s="6">
        <f>AVERAGE(P505:P516)</f>
        <v>72.17935549757736</v>
      </c>
      <c r="Q12" s="6">
        <f t="shared" si="5"/>
        <v>3.2919271590558026</v>
      </c>
      <c r="R12" s="6">
        <f>AVERAGE(R505:R516)</f>
        <v>84.49831834641189</v>
      </c>
      <c r="S12" s="6">
        <f t="shared" si="6"/>
        <v>4.8450064623749824</v>
      </c>
      <c r="T12" s="6">
        <f>AVERAGE(T505:T516)</f>
        <v>40.12409630889845</v>
      </c>
      <c r="U12" s="6">
        <f t="shared" si="7"/>
        <v>-2.7685279306937076</v>
      </c>
      <c r="V12" s="6">
        <f>AVERAGE(V505:V516)</f>
        <v>67.55947108052952</v>
      </c>
      <c r="W12" s="6">
        <f t="shared" si="8"/>
        <v>6.310595902161822</v>
      </c>
      <c r="Y12" s="6"/>
      <c r="Z12" s="6"/>
      <c r="AA12" s="13"/>
    </row>
    <row r="13" spans="1:27" ht="12.75">
      <c r="A13" s="11" t="s">
        <v>82</v>
      </c>
      <c r="B13" s="5">
        <v>69.52484809204127</v>
      </c>
      <c r="C13" s="5">
        <f t="shared" si="0"/>
        <v>2.6364368735249712</v>
      </c>
      <c r="D13" s="6">
        <f>AVERAGE(D517:D528)</f>
        <v>69.01029240432628</v>
      </c>
      <c r="E13" s="6">
        <f aca="true" t="shared" si="9" ref="E13:G14">D13*100/D12-100</f>
        <v>2.1400483968541835</v>
      </c>
      <c r="F13" s="6">
        <f>AVERAGE(F517:F528)</f>
        <v>72.61660757313864</v>
      </c>
      <c r="G13" s="6">
        <f t="shared" si="9"/>
        <v>2.590499894591744</v>
      </c>
      <c r="H13" s="6">
        <f>AVERAGE(H517:H528)</f>
        <v>68.21965474754874</v>
      </c>
      <c r="I13" s="6">
        <f t="shared" si="1"/>
        <v>1.4179167453857673</v>
      </c>
      <c r="J13" s="6">
        <f>AVERAGE(J517:J528)</f>
        <v>63.61118140120672</v>
      </c>
      <c r="K13" s="6">
        <f t="shared" si="2"/>
        <v>2.8340604469584605</v>
      </c>
      <c r="L13" s="6">
        <f>AVERAGE(L517:L528)</f>
        <v>72.08404652227095</v>
      </c>
      <c r="M13" s="6">
        <f t="shared" si="3"/>
        <v>2.3582500152574823</v>
      </c>
      <c r="N13" s="6">
        <f>AVERAGE(N517:N528)</f>
        <v>58.85233023500471</v>
      </c>
      <c r="O13" s="6">
        <f t="shared" si="4"/>
        <v>3.0912813450555348</v>
      </c>
      <c r="P13" s="6">
        <f>AVERAGE(P517:P528)</f>
        <v>72.51692915012298</v>
      </c>
      <c r="Q13" s="6">
        <f t="shared" si="5"/>
        <v>0.46768726350978795</v>
      </c>
      <c r="R13" s="6">
        <f>AVERAGE(R517:R528)</f>
        <v>85.52354977360498</v>
      </c>
      <c r="S13" s="6">
        <f t="shared" si="6"/>
        <v>1.2133157762856683</v>
      </c>
      <c r="T13" s="6">
        <f>AVERAGE(T517:T528)</f>
        <v>39.1392616763659</v>
      </c>
      <c r="U13" s="6">
        <f t="shared" si="7"/>
        <v>-2.4544718090364626</v>
      </c>
      <c r="V13" s="6">
        <f>AVERAGE(V517:V528)</f>
        <v>70.09295762434088</v>
      </c>
      <c r="W13" s="6">
        <f t="shared" si="8"/>
        <v>3.7500094410027174</v>
      </c>
      <c r="Y13" s="6"/>
      <c r="Z13" s="6"/>
      <c r="AA13" s="13"/>
    </row>
    <row r="14" spans="1:27" ht="12.75">
      <c r="A14" s="11" t="s">
        <v>83</v>
      </c>
      <c r="B14" s="5">
        <v>71.71569947643394</v>
      </c>
      <c r="C14" s="5">
        <f t="shared" si="0"/>
        <v>3.1511775207222144</v>
      </c>
      <c r="D14" s="6">
        <f>AVERAGE(D529:D540)</f>
        <v>71.00799909938006</v>
      </c>
      <c r="E14" s="6">
        <f t="shared" si="9"/>
        <v>2.8947952913303965</v>
      </c>
      <c r="F14" s="6">
        <f>AVERAGE(F529:F540)</f>
        <v>73.92689489584535</v>
      </c>
      <c r="G14" s="6">
        <f t="shared" si="9"/>
        <v>1.8043907123959286</v>
      </c>
      <c r="H14" s="6">
        <f>AVERAGE(H529:H540)</f>
        <v>70.32066291831396</v>
      </c>
      <c r="I14" s="6">
        <f t="shared" si="1"/>
        <v>3.07976957453117</v>
      </c>
      <c r="J14" s="6">
        <f>AVERAGE(J529:J540)</f>
        <v>65.05517828804939</v>
      </c>
      <c r="K14" s="6">
        <f t="shared" si="2"/>
        <v>2.270036265692241</v>
      </c>
      <c r="L14" s="6">
        <f>AVERAGE(L529:L540)</f>
        <v>73.2864430662846</v>
      </c>
      <c r="M14" s="6">
        <f t="shared" si="3"/>
        <v>1.6680480661447916</v>
      </c>
      <c r="N14" s="6">
        <f>AVERAGE(N529:N540)</f>
        <v>60.42828968001478</v>
      </c>
      <c r="O14" s="6">
        <f t="shared" si="4"/>
        <v>2.6778199583891933</v>
      </c>
      <c r="P14" s="6">
        <f>AVERAGE(P529:P540)</f>
        <v>75.15371855350105</v>
      </c>
      <c r="Q14" s="6">
        <f t="shared" si="5"/>
        <v>3.636101851361417</v>
      </c>
      <c r="R14" s="6">
        <f>AVERAGE(R529:R540)</f>
        <v>86.07008038104244</v>
      </c>
      <c r="S14" s="6">
        <f t="shared" si="6"/>
        <v>0.6390410698389104</v>
      </c>
      <c r="T14" s="6">
        <f>AVERAGE(T529:T540)</f>
        <v>45.91358943710957</v>
      </c>
      <c r="U14" s="6">
        <f t="shared" si="7"/>
        <v>17.308266611565443</v>
      </c>
      <c r="V14" s="6">
        <f>AVERAGE(V529:V540)</f>
        <v>71.8830405733606</v>
      </c>
      <c r="W14" s="6">
        <f t="shared" si="8"/>
        <v>2.5538699031842356</v>
      </c>
      <c r="Y14" s="6"/>
      <c r="Z14" s="6"/>
      <c r="AA14" s="13"/>
    </row>
    <row r="15" spans="1:27" ht="12.75">
      <c r="A15" s="11" t="s">
        <v>84</v>
      </c>
      <c r="B15" s="5">
        <v>74.1353630872942</v>
      </c>
      <c r="C15" s="5">
        <f t="shared" si="0"/>
        <v>3.3739664097613087</v>
      </c>
      <c r="D15" s="6">
        <f>AVERAGE(D541:D552)</f>
        <v>73.5951764151341</v>
      </c>
      <c r="E15" s="6">
        <f aca="true" t="shared" si="10" ref="E15:E35">D15*100/D14-100</f>
        <v>3.643501223197589</v>
      </c>
      <c r="F15" s="6">
        <f>AVERAGE(F541:F552)</f>
        <v>76.71915523869336</v>
      </c>
      <c r="G15" s="6">
        <f aca="true" t="shared" si="11" ref="G15:G35">F15*100/F14-100</f>
        <v>3.7770561671526934</v>
      </c>
      <c r="H15" s="6">
        <f>AVERAGE(H541:H552)</f>
        <v>72.77785827323682</v>
      </c>
      <c r="I15" s="6">
        <f t="shared" si="1"/>
        <v>3.4942721711500297</v>
      </c>
      <c r="J15" s="6">
        <f>AVERAGE(J541:J552)</f>
        <v>68.77840830626802</v>
      </c>
      <c r="K15" s="6">
        <f t="shared" si="2"/>
        <v>5.7231877864249725</v>
      </c>
      <c r="L15" s="6">
        <f>AVERAGE(L541:L552)</f>
        <v>78.20925450142313</v>
      </c>
      <c r="M15" s="6">
        <f t="shared" si="3"/>
        <v>6.71721976012131</v>
      </c>
      <c r="N15" s="6">
        <f>AVERAGE(N541:N552)</f>
        <v>63.483743423805514</v>
      </c>
      <c r="O15" s="6">
        <f t="shared" si="4"/>
        <v>5.056330006972317</v>
      </c>
      <c r="P15" s="6">
        <f>AVERAGE(P541:P552)</f>
        <v>76.64392499230185</v>
      </c>
      <c r="Q15" s="6">
        <f t="shared" si="5"/>
        <v>1.9828778502023567</v>
      </c>
      <c r="R15" s="6">
        <f>AVERAGE(R541:R552)</f>
        <v>88.58926659544495</v>
      </c>
      <c r="S15" s="6">
        <f t="shared" si="6"/>
        <v>2.9269011987089755</v>
      </c>
      <c r="T15" s="6">
        <f>AVERAGE(T541:T552)</f>
        <v>45.12757958200439</v>
      </c>
      <c r="U15" s="6">
        <f t="shared" si="7"/>
        <v>-1.7119329260497693</v>
      </c>
      <c r="V15" s="6">
        <f>AVERAGE(V541:V552)</f>
        <v>74.71738116102718</v>
      </c>
      <c r="W15" s="6">
        <f t="shared" si="8"/>
        <v>3.9429892851763526</v>
      </c>
      <c r="Y15" s="6"/>
      <c r="Z15" s="6"/>
      <c r="AA15" s="13"/>
    </row>
    <row r="16" spans="1:27" ht="12.75">
      <c r="A16" s="11" t="s">
        <v>85</v>
      </c>
      <c r="B16" s="5">
        <v>76.82600447770155</v>
      </c>
      <c r="C16" s="5">
        <f t="shared" si="0"/>
        <v>3.6293629360648367</v>
      </c>
      <c r="D16" s="6">
        <f>AVERAGE(D553:D564)</f>
        <v>76.47866728061962</v>
      </c>
      <c r="E16" s="6">
        <f t="shared" si="10"/>
        <v>3.9180432821036817</v>
      </c>
      <c r="F16" s="6">
        <f>AVERAGE(F553:F564)</f>
        <v>79.68505088343213</v>
      </c>
      <c r="G16" s="6">
        <f t="shared" si="11"/>
        <v>3.8659128030165135</v>
      </c>
      <c r="H16" s="6">
        <f>AVERAGE(H553:H564)</f>
        <v>75.37133510000524</v>
      </c>
      <c r="I16" s="6">
        <f t="shared" si="1"/>
        <v>3.563552003730976</v>
      </c>
      <c r="J16" s="6">
        <f>AVERAGE(J553:J564)</f>
        <v>72.97611675546405</v>
      </c>
      <c r="K16" s="6">
        <f t="shared" si="2"/>
        <v>6.103235815670189</v>
      </c>
      <c r="L16" s="6">
        <f>AVERAGE(L553:L564)</f>
        <v>83.63180475805136</v>
      </c>
      <c r="M16" s="6">
        <f t="shared" si="3"/>
        <v>6.933386964492243</v>
      </c>
      <c r="N16" s="6">
        <f>AVERAGE(N553:N564)</f>
        <v>66.97087535992343</v>
      </c>
      <c r="O16" s="6">
        <f t="shared" si="4"/>
        <v>5.492952601799928</v>
      </c>
      <c r="P16" s="6">
        <f>AVERAGE(P553:P564)</f>
        <v>78.04116824728678</v>
      </c>
      <c r="Q16" s="6">
        <f t="shared" si="5"/>
        <v>1.823031969102928</v>
      </c>
      <c r="R16" s="6">
        <f>AVERAGE(R553:R564)</f>
        <v>90.79384385360402</v>
      </c>
      <c r="S16" s="6">
        <f t="shared" si="6"/>
        <v>2.4885376557259065</v>
      </c>
      <c r="T16" s="6">
        <f>AVERAGE(T553:T564)</f>
        <v>45.01100576586106</v>
      </c>
      <c r="U16" s="6">
        <f t="shared" si="7"/>
        <v>-0.25832055967349277</v>
      </c>
      <c r="V16" s="6">
        <f>AVERAGE(V553:V564)</f>
        <v>78.05448256495102</v>
      </c>
      <c r="W16" s="6">
        <f t="shared" si="8"/>
        <v>4.466298673841209</v>
      </c>
      <c r="Y16" s="6"/>
      <c r="Z16" s="6"/>
      <c r="AA16" s="13"/>
    </row>
    <row r="17" spans="1:27" ht="12.75">
      <c r="A17" s="11" t="s">
        <v>86</v>
      </c>
      <c r="B17" s="5">
        <v>79.53846241317478</v>
      </c>
      <c r="C17" s="5">
        <f t="shared" si="0"/>
        <v>3.5306507918949706</v>
      </c>
      <c r="D17" s="6">
        <f>AVERAGE(D565:D576)</f>
        <v>79.11799853602014</v>
      </c>
      <c r="E17" s="6">
        <f t="shared" si="10"/>
        <v>3.451068578007707</v>
      </c>
      <c r="F17" s="6">
        <f>AVERAGE(F565:F576)</f>
        <v>82.15734471672674</v>
      </c>
      <c r="G17" s="6">
        <f t="shared" si="11"/>
        <v>3.1025817338201023</v>
      </c>
      <c r="H17" s="6">
        <f>AVERAGE(H565:H576)</f>
        <v>77.64472195081662</v>
      </c>
      <c r="I17" s="6">
        <f t="shared" si="1"/>
        <v>3.0162486146689247</v>
      </c>
      <c r="J17" s="6">
        <f>AVERAGE(J565:J576)</f>
        <v>76.44336169941074</v>
      </c>
      <c r="K17" s="6">
        <f t="shared" si="2"/>
        <v>4.7512050491328495</v>
      </c>
      <c r="L17" s="6">
        <f>AVERAGE(L565:L576)</f>
        <v>88.96704282085562</v>
      </c>
      <c r="M17" s="6">
        <f t="shared" si="3"/>
        <v>6.379436720562495</v>
      </c>
      <c r="N17" s="6">
        <f>AVERAGE(N565:N576)</f>
        <v>69.41442337502271</v>
      </c>
      <c r="O17" s="6">
        <f t="shared" si="4"/>
        <v>3.6486726535480614</v>
      </c>
      <c r="P17" s="6">
        <f>AVERAGE(P565:P576)</f>
        <v>79.56126339613108</v>
      </c>
      <c r="Q17" s="6">
        <f t="shared" si="5"/>
        <v>1.94781188311741</v>
      </c>
      <c r="R17" s="6">
        <f>AVERAGE(R565:R576)</f>
        <v>92.22737952480327</v>
      </c>
      <c r="S17" s="6">
        <f t="shared" si="6"/>
        <v>1.578890826024164</v>
      </c>
      <c r="T17" s="6">
        <f>AVERAGE(T565:T576)</f>
        <v>46.66149283286487</v>
      </c>
      <c r="U17" s="6">
        <f t="shared" si="7"/>
        <v>3.666852226296257</v>
      </c>
      <c r="V17" s="6">
        <f>AVERAGE(V565:V576)</f>
        <v>81.29212335016646</v>
      </c>
      <c r="W17" s="6">
        <f t="shared" si="8"/>
        <v>4.147924217576275</v>
      </c>
      <c r="Y17" s="6"/>
      <c r="Z17" s="6"/>
      <c r="AA17" s="13"/>
    </row>
    <row r="18" spans="1:27" ht="12.75">
      <c r="A18" s="11" t="s">
        <v>87</v>
      </c>
      <c r="B18" s="5">
        <v>81.84416151558743</v>
      </c>
      <c r="C18" s="5">
        <f t="shared" si="0"/>
        <v>2.898847969219389</v>
      </c>
      <c r="D18" s="6">
        <f>AVERAGE(D577:D588)</f>
        <v>81.50743967537869</v>
      </c>
      <c r="E18" s="6">
        <f t="shared" si="10"/>
        <v>3.0200980605831518</v>
      </c>
      <c r="F18" s="6">
        <f>AVERAGE(F577:F588)</f>
        <v>84.9875800656743</v>
      </c>
      <c r="G18" s="6">
        <f t="shared" si="11"/>
        <v>3.444896325101581</v>
      </c>
      <c r="H18" s="6">
        <f>AVERAGE(H577:H588)</f>
        <v>79.59679622007475</v>
      </c>
      <c r="I18" s="6">
        <f t="shared" si="1"/>
        <v>2.514110708638583</v>
      </c>
      <c r="J18" s="6">
        <f>AVERAGE(J577:J588)</f>
        <v>77.69162295675964</v>
      </c>
      <c r="K18" s="6">
        <f t="shared" si="2"/>
        <v>1.6329230290228338</v>
      </c>
      <c r="L18" s="6">
        <f>AVERAGE(L577:L588)</f>
        <v>86.35222261854545</v>
      </c>
      <c r="M18" s="6">
        <f t="shared" si="3"/>
        <v>-2.9390885876418054</v>
      </c>
      <c r="N18" s="6">
        <f>AVERAGE(N577:N588)</f>
        <v>72.75350440743311</v>
      </c>
      <c r="O18" s="6">
        <f t="shared" si="4"/>
        <v>4.810356220018534</v>
      </c>
      <c r="P18" s="6">
        <f>AVERAGE(P577:P588)</f>
        <v>82.00514197092978</v>
      </c>
      <c r="Q18" s="6">
        <f t="shared" si="5"/>
        <v>3.07169402606236</v>
      </c>
      <c r="R18" s="6">
        <f>AVERAGE(R577:R588)</f>
        <v>94.39450578243286</v>
      </c>
      <c r="S18" s="6">
        <f t="shared" si="6"/>
        <v>2.34976453716412</v>
      </c>
      <c r="T18" s="6">
        <f>AVERAGE(T577:T588)</f>
        <v>49.632838061418546</v>
      </c>
      <c r="U18" s="6">
        <f t="shared" si="7"/>
        <v>6.367874339547228</v>
      </c>
      <c r="V18" s="6">
        <f>AVERAGE(V577:V588)</f>
        <v>84.39927133142497</v>
      </c>
      <c r="W18" s="6">
        <f t="shared" si="8"/>
        <v>3.8222005444173703</v>
      </c>
      <c r="Y18" s="6"/>
      <c r="Z18" s="6"/>
      <c r="AA18" s="13"/>
    </row>
    <row r="19" spans="1:27" ht="12.75">
      <c r="A19" s="11" t="s">
        <v>88</v>
      </c>
      <c r="B19" s="5">
        <v>84.74559682771316</v>
      </c>
      <c r="C19" s="5">
        <f t="shared" si="0"/>
        <v>3.545073049069174</v>
      </c>
      <c r="D19" s="6">
        <f>AVERAGE(D589:D600)</f>
        <v>84.34898176580263</v>
      </c>
      <c r="E19" s="6">
        <f t="shared" si="10"/>
        <v>3.486236473309688</v>
      </c>
      <c r="F19" s="6">
        <f>AVERAGE(F589:F600)</f>
        <v>87.69513002180675</v>
      </c>
      <c r="G19" s="6">
        <f t="shared" si="11"/>
        <v>3.1858183913934113</v>
      </c>
      <c r="H19" s="6">
        <f>AVERAGE(H589:H600)</f>
        <v>82.30605406758374</v>
      </c>
      <c r="I19" s="6">
        <f t="shared" si="1"/>
        <v>3.40372725557728</v>
      </c>
      <c r="J19" s="6">
        <f>AVERAGE(J589:J600)</f>
        <v>78.57167248019141</v>
      </c>
      <c r="K19" s="6">
        <f t="shared" si="2"/>
        <v>1.1327469937416197</v>
      </c>
      <c r="L19" s="6">
        <f>AVERAGE(L589:L600)</f>
        <v>85.05401930572211</v>
      </c>
      <c r="M19" s="6">
        <f t="shared" si="3"/>
        <v>-1.5033814688917317</v>
      </c>
      <c r="N19" s="6">
        <f>AVERAGE(N589:N600)</f>
        <v>74.81194320373719</v>
      </c>
      <c r="O19" s="6">
        <f t="shared" si="4"/>
        <v>2.829332845296946</v>
      </c>
      <c r="P19" s="6">
        <f>AVERAGE(P589:P600)</f>
        <v>85.9583323330855</v>
      </c>
      <c r="Q19" s="6">
        <f t="shared" si="5"/>
        <v>4.82066156724305</v>
      </c>
      <c r="R19" s="6">
        <f>AVERAGE(R589:R600)</f>
        <v>97.05902549273264</v>
      </c>
      <c r="S19" s="6">
        <f t="shared" si="6"/>
        <v>2.8227487269663385</v>
      </c>
      <c r="T19" s="6">
        <f>AVERAGE(T589:T600)</f>
        <v>56.38197398342118</v>
      </c>
      <c r="U19" s="6">
        <f t="shared" si="7"/>
        <v>13.598126131032174</v>
      </c>
      <c r="V19" s="6">
        <f>AVERAGE(V589:V600)</f>
        <v>87.43875773796735</v>
      </c>
      <c r="W19" s="6">
        <f t="shared" si="8"/>
        <v>3.601318303574814</v>
      </c>
      <c r="Y19" s="6"/>
      <c r="Z19" s="6"/>
      <c r="AA19" s="13"/>
    </row>
    <row r="20" spans="1:27" ht="12.75">
      <c r="A20" s="11" t="s">
        <v>89</v>
      </c>
      <c r="B20" s="5">
        <v>87.45402031455718</v>
      </c>
      <c r="C20" s="5">
        <f t="shared" si="0"/>
        <v>3.195945970326008</v>
      </c>
      <c r="D20" s="6">
        <f>AVERAGE(D601:D612)</f>
        <v>87.1433784798137</v>
      </c>
      <c r="E20" s="6">
        <f t="shared" si="10"/>
        <v>3.3128991666666394</v>
      </c>
      <c r="F20" s="6">
        <f>AVERAGE(F601:F612)</f>
        <v>90.25081628539084</v>
      </c>
      <c r="G20" s="6">
        <f t="shared" si="11"/>
        <v>2.914285277812567</v>
      </c>
      <c r="H20" s="6">
        <f>AVERAGE(H601:H612)</f>
        <v>85.15056882685013</v>
      </c>
      <c r="I20" s="6">
        <f t="shared" si="1"/>
        <v>3.456021299393953</v>
      </c>
      <c r="J20" s="6">
        <f>AVERAGE(J601:J612)</f>
        <v>81.68834544773944</v>
      </c>
      <c r="K20" s="6">
        <f t="shared" si="2"/>
        <v>3.9666623722866206</v>
      </c>
      <c r="L20" s="6">
        <f>AVERAGE(L601:L612)</f>
        <v>86.68250967775093</v>
      </c>
      <c r="M20" s="6">
        <f t="shared" si="3"/>
        <v>1.9146542224833638</v>
      </c>
      <c r="N20" s="6">
        <f>AVERAGE(N601:N612)</f>
        <v>78.7258561264831</v>
      </c>
      <c r="O20" s="6">
        <f t="shared" si="4"/>
        <v>5.231668574744887</v>
      </c>
      <c r="P20" s="6">
        <f>AVERAGE(P601:P612)</f>
        <v>88.6648388638627</v>
      </c>
      <c r="Q20" s="6">
        <f t="shared" si="5"/>
        <v>3.1486261509699744</v>
      </c>
      <c r="R20" s="6">
        <f>AVERAGE(R601:R612)</f>
        <v>98.5775888175681</v>
      </c>
      <c r="S20" s="6">
        <f t="shared" si="6"/>
        <v>1.5645771396593773</v>
      </c>
      <c r="T20" s="6">
        <f>AVERAGE(T601:T612)</f>
        <v>61.70879421354146</v>
      </c>
      <c r="U20" s="6">
        <f t="shared" si="7"/>
        <v>9.44773631318158</v>
      </c>
      <c r="V20" s="6">
        <f>AVERAGE(V601:V612)</f>
        <v>90.17072811871269</v>
      </c>
      <c r="W20" s="6">
        <f t="shared" si="8"/>
        <v>3.1244386944887594</v>
      </c>
      <c r="Y20" s="6"/>
      <c r="Z20" s="6"/>
      <c r="AA20" s="13"/>
    </row>
    <row r="21" spans="1:27" ht="12.75">
      <c r="A21" s="11" t="s">
        <v>90</v>
      </c>
      <c r="B21" s="5">
        <v>89.98581509453304</v>
      </c>
      <c r="C21" s="5">
        <f t="shared" si="0"/>
        <v>2.89500101981524</v>
      </c>
      <c r="D21" s="6">
        <f>AVERAGE(D613:D624)</f>
        <v>89.74852911542688</v>
      </c>
      <c r="E21" s="6">
        <f t="shared" si="10"/>
        <v>2.989499237990458</v>
      </c>
      <c r="F21" s="6">
        <f>AVERAGE(F613:F624)</f>
        <v>93.1312054595288</v>
      </c>
      <c r="G21" s="6">
        <f t="shared" si="11"/>
        <v>3.1915380854058952</v>
      </c>
      <c r="H21" s="6">
        <f>AVERAGE(H613:H624)</f>
        <v>87.32003446281459</v>
      </c>
      <c r="I21" s="6">
        <f t="shared" si="1"/>
        <v>2.547799346327281</v>
      </c>
      <c r="J21" s="6">
        <f>AVERAGE(J613:J624)</f>
        <v>84.25937447047528</v>
      </c>
      <c r="K21" s="6">
        <f t="shared" si="2"/>
        <v>3.147363321712376</v>
      </c>
      <c r="L21" s="6">
        <f>AVERAGE(L613:L624)</f>
        <v>88.60726915546076</v>
      </c>
      <c r="M21" s="6">
        <f t="shared" si="3"/>
        <v>2.2204704096192813</v>
      </c>
      <c r="N21" s="6">
        <f>AVERAGE(N613:N624)</f>
        <v>81.65025570635137</v>
      </c>
      <c r="O21" s="6">
        <f t="shared" si="4"/>
        <v>3.7146621500944406</v>
      </c>
      <c r="P21" s="6">
        <f>AVERAGE(P613:P624)</f>
        <v>90.6016145079115</v>
      </c>
      <c r="Q21" s="6">
        <f t="shared" si="5"/>
        <v>2.1843784626085636</v>
      </c>
      <c r="R21" s="6">
        <f>AVERAGE(R613:R624)</f>
        <v>100.76704554591772</v>
      </c>
      <c r="S21" s="6">
        <f t="shared" si="6"/>
        <v>2.221049180256898</v>
      </c>
      <c r="T21" s="6">
        <f>AVERAGE(T613:T624)</f>
        <v>63.034545219916545</v>
      </c>
      <c r="U21" s="6">
        <f t="shared" si="7"/>
        <v>2.148398819441141</v>
      </c>
      <c r="V21" s="6">
        <f>AVERAGE(V613:V624)</f>
        <v>93.46437036274723</v>
      </c>
      <c r="W21" s="6">
        <f t="shared" si="8"/>
        <v>3.6526734481930276</v>
      </c>
      <c r="Y21" s="6"/>
      <c r="Z21" s="6"/>
      <c r="AA21" s="13"/>
    </row>
    <row r="22" spans="1:27" ht="12.75">
      <c r="A22" s="11" t="s">
        <v>91</v>
      </c>
      <c r="B22" s="5">
        <v>93.72274274757137</v>
      </c>
      <c r="C22" s="5">
        <f t="shared" si="0"/>
        <v>4.1527963591956905</v>
      </c>
      <c r="D22" s="6">
        <f>AVERAGE(D625:D636)</f>
        <v>93.5460601532514</v>
      </c>
      <c r="E22" s="6">
        <f t="shared" si="10"/>
        <v>4.231301699597182</v>
      </c>
      <c r="F22" s="6">
        <f>AVERAGE(F625:F636)</f>
        <v>96.31922225479667</v>
      </c>
      <c r="G22" s="6">
        <f t="shared" si="11"/>
        <v>3.423145635812972</v>
      </c>
      <c r="H22" s="6">
        <f>AVERAGE(H625:H636)</f>
        <v>91.26761346556016</v>
      </c>
      <c r="I22" s="6">
        <f t="shared" si="1"/>
        <v>4.520817046203348</v>
      </c>
      <c r="J22" s="6">
        <f>AVERAGE(J625:J636)</f>
        <v>88.16969315136627</v>
      </c>
      <c r="K22" s="6">
        <f t="shared" si="2"/>
        <v>4.640811429547455</v>
      </c>
      <c r="L22" s="6">
        <f>AVERAGE(L625:L636)</f>
        <v>92.13596325512599</v>
      </c>
      <c r="M22" s="6">
        <f t="shared" si="3"/>
        <v>3.982397983030225</v>
      </c>
      <c r="N22" s="6">
        <f>AVERAGE(N625:N636)</f>
        <v>85.76861643735258</v>
      </c>
      <c r="O22" s="6">
        <f t="shared" si="4"/>
        <v>5.043904266280023</v>
      </c>
      <c r="P22" s="6">
        <f>AVERAGE(P625:P636)</f>
        <v>94.61461353436147</v>
      </c>
      <c r="Q22" s="6">
        <f t="shared" si="5"/>
        <v>4.429279818296777</v>
      </c>
      <c r="R22" s="6">
        <f>AVERAGE(R625:R636)</f>
        <v>102.7939814606605</v>
      </c>
      <c r="S22" s="6">
        <f t="shared" si="6"/>
        <v>2.0115067418734043</v>
      </c>
      <c r="T22" s="6">
        <f>AVERAGE(T625:T636)</f>
        <v>71.72639751910371</v>
      </c>
      <c r="U22" s="6">
        <f t="shared" si="7"/>
        <v>13.789029918218347</v>
      </c>
      <c r="V22" s="6">
        <f>AVERAGE(V625:V636)</f>
        <v>97.03431772986714</v>
      </c>
      <c r="W22" s="6">
        <f t="shared" si="8"/>
        <v>3.8195810374204484</v>
      </c>
      <c r="Y22" s="6"/>
      <c r="Z22" s="6"/>
      <c r="AA22" s="13"/>
    </row>
    <row r="23" spans="1:27" ht="12.75">
      <c r="A23" s="11" t="s">
        <v>92</v>
      </c>
      <c r="B23" s="5">
        <v>94.85685724314806</v>
      </c>
      <c r="C23" s="5">
        <f t="shared" si="0"/>
        <v>1.2100739503871125</v>
      </c>
      <c r="D23" s="6">
        <f>AVERAGE(D637:D648)</f>
        <v>94.8069923787602</v>
      </c>
      <c r="E23" s="6">
        <f t="shared" si="10"/>
        <v>1.3479265972752756</v>
      </c>
      <c r="F23" s="6">
        <f>AVERAGE(F637:F648)</f>
        <v>98.415047628352</v>
      </c>
      <c r="G23" s="6">
        <f t="shared" si="11"/>
        <v>2.1759160056454476</v>
      </c>
      <c r="H23" s="6">
        <f>AVERAGE(H637:H648)</f>
        <v>91.17868650133222</v>
      </c>
      <c r="I23" s="6">
        <f t="shared" si="1"/>
        <v>-0.09743539997514006</v>
      </c>
      <c r="J23" s="6">
        <f>AVERAGE(J637:J648)</f>
        <v>90.39963390802569</v>
      </c>
      <c r="K23" s="6">
        <f t="shared" si="2"/>
        <v>2.5291465547363856</v>
      </c>
      <c r="L23" s="6">
        <f>AVERAGE(L637:L648)</f>
        <v>95.72701617421119</v>
      </c>
      <c r="M23" s="6">
        <f t="shared" si="3"/>
        <v>3.8975583390185164</v>
      </c>
      <c r="N23" s="6">
        <f>AVERAGE(N637:N648)</f>
        <v>87.17982825391033</v>
      </c>
      <c r="O23" s="6">
        <f t="shared" si="4"/>
        <v>1.6453708537883784</v>
      </c>
      <c r="P23" s="6">
        <f>AVERAGE(P637:P648)</f>
        <v>92.97698109067544</v>
      </c>
      <c r="Q23" s="6">
        <f t="shared" si="5"/>
        <v>-1.7308451438014743</v>
      </c>
      <c r="R23" s="6">
        <f>AVERAGE(R637:R648)</f>
        <v>103.60822386222975</v>
      </c>
      <c r="S23" s="6">
        <f t="shared" si="6"/>
        <v>0.7921109679761429</v>
      </c>
      <c r="T23" s="6">
        <f>AVERAGE(T637:T648)</f>
        <v>63.01444366447638</v>
      </c>
      <c r="U23" s="6">
        <f t="shared" si="7"/>
        <v>-12.146091475327438</v>
      </c>
      <c r="V23" s="6">
        <f>AVERAGE(V637:V648)</f>
        <v>100.17417729619795</v>
      </c>
      <c r="W23" s="6">
        <f t="shared" si="8"/>
        <v>3.235823819642704</v>
      </c>
      <c r="Y23" s="6"/>
      <c r="Z23" s="6"/>
      <c r="AA23" s="13"/>
    </row>
    <row r="24" spans="1:27" ht="12.75">
      <c r="A24" s="11" t="s">
        <v>94</v>
      </c>
      <c r="B24" s="5">
        <v>99.32740884898978</v>
      </c>
      <c r="C24" s="5">
        <f t="shared" si="0"/>
        <v>4.712945100407751</v>
      </c>
      <c r="D24" s="6">
        <f>AVERAGE(D649:D660)</f>
        <v>99.2648395796238</v>
      </c>
      <c r="E24" s="6">
        <f t="shared" si="10"/>
        <v>4.7020236472160235</v>
      </c>
      <c r="F24" s="6">
        <f>AVERAGE(F649:F660)</f>
        <v>101.35761119115979</v>
      </c>
      <c r="G24" s="6">
        <f t="shared" si="11"/>
        <v>2.9899528920820018</v>
      </c>
      <c r="H24" s="6">
        <f>AVERAGE(H649:H660)</f>
        <v>96.55617247096431</v>
      </c>
      <c r="I24" s="6">
        <f t="shared" si="1"/>
        <v>5.897744501455975</v>
      </c>
      <c r="J24" s="6">
        <f>AVERAGE(J649:J660)</f>
        <v>93.21055463661236</v>
      </c>
      <c r="K24" s="6">
        <f t="shared" si="2"/>
        <v>3.1094381769804045</v>
      </c>
      <c r="L24" s="6">
        <f>AVERAGE(L649:L660)</f>
        <v>95.88238832780426</v>
      </c>
      <c r="M24" s="6">
        <f t="shared" si="3"/>
        <v>0.1623075280131019</v>
      </c>
      <c r="N24" s="6">
        <f>AVERAGE(N649:N660)</f>
        <v>91.51129681248564</v>
      </c>
      <c r="O24" s="6">
        <f t="shared" si="4"/>
        <v>4.96842979084559</v>
      </c>
      <c r="P24" s="6">
        <f>AVERAGE(P649:P660)</f>
        <v>100.09956916991199</v>
      </c>
      <c r="Q24" s="6">
        <f t="shared" si="5"/>
        <v>7.660592972243606</v>
      </c>
      <c r="R24" s="6">
        <f>AVERAGE(R649:R660)</f>
        <v>105.54519075594361</v>
      </c>
      <c r="S24" s="6">
        <f t="shared" si="6"/>
        <v>1.8695107603518863</v>
      </c>
      <c r="T24" s="6">
        <f>AVERAGE(T649:T660)</f>
        <v>82.14521568056134</v>
      </c>
      <c r="U24" s="6">
        <f t="shared" si="7"/>
        <v>30.35934446703638</v>
      </c>
      <c r="V24" s="6">
        <f>AVERAGE(V649:V660)</f>
        <v>103.27948599123893</v>
      </c>
      <c r="W24" s="6">
        <f t="shared" si="8"/>
        <v>3.09990935673882</v>
      </c>
      <c r="Y24" s="6"/>
      <c r="Z24" s="6"/>
      <c r="AA24" s="13"/>
    </row>
    <row r="25" spans="1:27" ht="12.75">
      <c r="A25" s="11" t="s">
        <v>96</v>
      </c>
      <c r="B25" s="5">
        <v>102.63491837151668</v>
      </c>
      <c r="C25" s="5">
        <f t="shared" si="0"/>
        <v>3.3299061768090468</v>
      </c>
      <c r="D25" s="6">
        <f>AVERAGE(D661:D672)</f>
        <v>102.35932677478765</v>
      </c>
      <c r="E25" s="6">
        <f t="shared" si="10"/>
        <v>3.117405123776635</v>
      </c>
      <c r="F25" s="6">
        <f>AVERAGE(F661:F672)</f>
        <v>103.05381633174109</v>
      </c>
      <c r="G25" s="6">
        <f t="shared" si="11"/>
        <v>1.673485711282467</v>
      </c>
      <c r="H25" s="6">
        <f>AVERAGE(H661:H672)</f>
        <v>100.44128705883571</v>
      </c>
      <c r="I25" s="6">
        <f t="shared" si="1"/>
        <v>4.023683301075039</v>
      </c>
      <c r="J25" s="6">
        <f>AVERAGE(J661:J672)</f>
        <v>97.111693356988</v>
      </c>
      <c r="K25" s="6">
        <f t="shared" si="2"/>
        <v>4.1852971861228525</v>
      </c>
      <c r="L25" s="6">
        <f>AVERAGE(L661:L672)</f>
        <v>99.11127971731345</v>
      </c>
      <c r="M25" s="6">
        <f t="shared" si="3"/>
        <v>3.3675541940718006</v>
      </c>
      <c r="N25" s="6">
        <f>AVERAGE(N661:N672)</f>
        <v>95.79793994339524</v>
      </c>
      <c r="O25" s="6">
        <f t="shared" si="4"/>
        <v>4.684277548479386</v>
      </c>
      <c r="P25" s="6">
        <f>AVERAGE(P661:P672)</f>
        <v>104.02762237050302</v>
      </c>
      <c r="Q25" s="6">
        <f t="shared" si="5"/>
        <v>3.9241459610315133</v>
      </c>
      <c r="R25" s="6">
        <f>AVERAGE(R661:R672)</f>
        <v>105.38675383329566</v>
      </c>
      <c r="S25" s="6">
        <f t="shared" si="6"/>
        <v>-0.1501128772549265</v>
      </c>
      <c r="T25" s="6">
        <f>AVERAGE(T661:T672)</f>
        <v>95.83860406248573</v>
      </c>
      <c r="U25" s="6">
        <f t="shared" si="7"/>
        <v>16.669733311278847</v>
      </c>
      <c r="V25" s="6">
        <f>AVERAGE(V661:V672)</f>
        <v>105.21047301146245</v>
      </c>
      <c r="W25" s="6">
        <f t="shared" si="8"/>
        <v>1.8696714083059334</v>
      </c>
      <c r="Y25" s="6"/>
      <c r="Z25" s="6"/>
      <c r="AA25" s="13"/>
    </row>
    <row r="26" spans="1:25" ht="12.75">
      <c r="A26" s="11" t="s">
        <v>99</v>
      </c>
      <c r="B26" s="5">
        <v>104.17600198102393</v>
      </c>
      <c r="C26" s="5">
        <f t="shared" si="0"/>
        <v>1.5015197887417315</v>
      </c>
      <c r="D26" s="6">
        <f>AVERAGE(D673:D684)</f>
        <v>103.42004333681975</v>
      </c>
      <c r="E26" s="6">
        <f t="shared" si="10"/>
        <v>1.0362676225547034</v>
      </c>
      <c r="F26" s="6">
        <f>AVERAGE(F673:F684)</f>
        <v>102.97820262537003</v>
      </c>
      <c r="G26" s="6">
        <f t="shared" si="11"/>
        <v>-0.07337302883344421</v>
      </c>
      <c r="H26" s="6">
        <f>AVERAGE(H673:H684)</f>
        <v>102.36482047895073</v>
      </c>
      <c r="I26" s="6">
        <f t="shared" si="1"/>
        <v>1.9150824092768488</v>
      </c>
      <c r="J26" s="6">
        <f>AVERAGE(J673:J684)</f>
        <v>98.36963809251849</v>
      </c>
      <c r="K26" s="6">
        <f t="shared" si="2"/>
        <v>1.2953586659293563</v>
      </c>
      <c r="L26" s="6">
        <f>AVERAGE(L673:L684)</f>
        <v>100.53539140829507</v>
      </c>
      <c r="M26" s="6">
        <f t="shared" si="3"/>
        <v>1.4368815487434858</v>
      </c>
      <c r="N26" s="6">
        <f>AVERAGE(N673:N684)</f>
        <v>96.95077911717821</v>
      </c>
      <c r="O26" s="6">
        <f t="shared" si="4"/>
        <v>1.2034070612209007</v>
      </c>
      <c r="P26" s="6">
        <f>AVERAGE(P673:P684)</f>
        <v>106.42251035734354</v>
      </c>
      <c r="Q26" s="6">
        <f t="shared" si="5"/>
        <v>2.30216545593143</v>
      </c>
      <c r="R26" s="6">
        <f>AVERAGE(R673:R684)</f>
        <v>104.77352993286546</v>
      </c>
      <c r="S26" s="6">
        <f t="shared" si="6"/>
        <v>-0.5818794849684963</v>
      </c>
      <c r="T26" s="6">
        <f>AVERAGE(T673:T684)</f>
        <v>107.92433285126403</v>
      </c>
      <c r="U26" s="6">
        <f t="shared" si="7"/>
        <v>12.610501693971386</v>
      </c>
      <c r="V26" s="6">
        <f>AVERAGE(V673:V684)</f>
        <v>105.03179020572968</v>
      </c>
      <c r="W26" s="6">
        <f t="shared" si="8"/>
        <v>-0.16983366828253565</v>
      </c>
      <c r="Y26" s="6"/>
    </row>
    <row r="27" spans="1:25" ht="12.75">
      <c r="A27" s="11" t="s">
        <v>101</v>
      </c>
      <c r="B27" s="5">
        <f>AVERAGE(B685:B696)</f>
        <v>103.21625773986483</v>
      </c>
      <c r="C27" s="5">
        <f t="shared" si="0"/>
        <v>-0.9212719080291834</v>
      </c>
      <c r="D27" s="5">
        <f>AVERAGE(D685:D696)</f>
        <v>102.5355908419835</v>
      </c>
      <c r="E27" s="6">
        <f t="shared" si="10"/>
        <v>-0.8552041425429877</v>
      </c>
      <c r="F27" s="5">
        <f>AVERAGE(F685:F696)</f>
        <v>101.04611145275938</v>
      </c>
      <c r="G27" s="6">
        <f t="shared" si="11"/>
        <v>-1.8762137261605858</v>
      </c>
      <c r="H27" s="5">
        <f>AVERAGE(H685:H696)</f>
        <v>103.05775512606152</v>
      </c>
      <c r="I27" s="6">
        <f t="shared" si="1"/>
        <v>0.676926549442129</v>
      </c>
      <c r="J27" s="5">
        <f>AVERAGE(J685:J696)</f>
        <v>99.25609330965388</v>
      </c>
      <c r="K27" s="6">
        <f t="shared" si="2"/>
        <v>0.9011471774468305</v>
      </c>
      <c r="L27" s="5">
        <f>AVERAGE(L685:L696)</f>
        <v>101.83272410692992</v>
      </c>
      <c r="M27" s="6">
        <f t="shared" si="3"/>
        <v>1.2904238800504544</v>
      </c>
      <c r="N27" s="5">
        <f>AVERAGE(N685:N696)</f>
        <v>97.58604440744371</v>
      </c>
      <c r="O27" s="6">
        <f t="shared" si="4"/>
        <v>0.6552451625970832</v>
      </c>
      <c r="P27" s="5">
        <f>AVERAGE(P685:P696)</f>
        <v>106.8922625979147</v>
      </c>
      <c r="Q27" s="6">
        <f t="shared" si="5"/>
        <v>0.44140308191737176</v>
      </c>
      <c r="R27" s="5">
        <f>AVERAGE(R685:R696)</f>
        <v>102.95810697637104</v>
      </c>
      <c r="S27" s="6">
        <f t="shared" si="6"/>
        <v>-1.7327114564696586</v>
      </c>
      <c r="T27" s="5">
        <f>AVERAGE(T685:T696)</f>
        <v>114.77619076434854</v>
      </c>
      <c r="U27" s="6">
        <f t="shared" si="7"/>
        <v>6.348760962486011</v>
      </c>
      <c r="V27" s="5">
        <f>AVERAGE(V685:V696)</f>
        <v>101.97903798905304</v>
      </c>
      <c r="W27" s="6">
        <f t="shared" si="8"/>
        <v>-2.9065030793982487</v>
      </c>
      <c r="Y27" s="6"/>
    </row>
    <row r="28" spans="1:25" ht="12.75">
      <c r="A28" s="11" t="s">
        <v>103</v>
      </c>
      <c r="B28" s="5">
        <f>AVERAGE(B697:B708)</f>
        <v>101.86181022164817</v>
      </c>
      <c r="C28" s="5">
        <f t="shared" si="0"/>
        <v>-1.312242419823292</v>
      </c>
      <c r="D28" s="5">
        <f>AVERAGE(D697:D708)</f>
        <v>101.10800611575098</v>
      </c>
      <c r="E28" s="6">
        <f t="shared" si="10"/>
        <v>-1.392282147603325</v>
      </c>
      <c r="F28" s="5">
        <f>AVERAGE(F697:F708)</f>
        <v>99.94749797602084</v>
      </c>
      <c r="G28" s="6">
        <f t="shared" si="11"/>
        <v>-1.0872397373274083</v>
      </c>
      <c r="H28" s="5">
        <f>AVERAGE(H697:H708)</f>
        <v>102.05307256961633</v>
      </c>
      <c r="I28" s="6">
        <f t="shared" si="1"/>
        <v>-0.9748733176035671</v>
      </c>
      <c r="J28" s="5">
        <f>AVERAGE(J697:J708)</f>
        <v>98.304628433633</v>
      </c>
      <c r="K28" s="6">
        <f t="shared" si="2"/>
        <v>-0.9585959353170779</v>
      </c>
      <c r="L28" s="5">
        <f>AVERAGE(L697:L708)</f>
        <v>98.30148373356269</v>
      </c>
      <c r="M28" s="6">
        <f t="shared" si="3"/>
        <v>-3.4676872334861883</v>
      </c>
      <c r="N28" s="5">
        <f>AVERAGE(N697:N708)</f>
        <v>98.2128873378616</v>
      </c>
      <c r="O28" s="6">
        <f t="shared" si="4"/>
        <v>0.6423489487909535</v>
      </c>
      <c r="P28" s="5">
        <f>AVERAGE(P697:P708)</f>
        <v>105.64314757588731</v>
      </c>
      <c r="Q28" s="6">
        <f t="shared" si="5"/>
        <v>-1.1685738440452411</v>
      </c>
      <c r="R28" s="5">
        <f>AVERAGE(R697:R708)</f>
        <v>101.8840687509387</v>
      </c>
      <c r="S28" s="6">
        <f t="shared" si="6"/>
        <v>-1.0431798495273767</v>
      </c>
      <c r="T28" s="5">
        <f>AVERAGE(T697:T708)</f>
        <v>112.45437638870204</v>
      </c>
      <c r="U28" s="6">
        <f t="shared" si="7"/>
        <v>-2.0229059356164782</v>
      </c>
      <c r="V28" s="5">
        <f>AVERAGE(V697:V708)</f>
        <v>99.9607811643417</v>
      </c>
      <c r="W28" s="6">
        <f t="shared" si="8"/>
        <v>-1.9790898840681308</v>
      </c>
      <c r="Y28" s="6"/>
    </row>
    <row r="29" spans="1:25" ht="12.75">
      <c r="A29" s="11" t="s">
        <v>105</v>
      </c>
      <c r="B29" s="5">
        <f>AVERAGE(B709:B720)</f>
        <v>100.09358864397142</v>
      </c>
      <c r="C29" s="5">
        <f t="shared" si="0"/>
        <v>-1.7359023699158342</v>
      </c>
      <c r="D29" s="5">
        <f>AVERAGE(D709:D720)</f>
        <v>100.00000000000001</v>
      </c>
      <c r="E29" s="6">
        <f t="shared" si="10"/>
        <v>-1.0958638769737945</v>
      </c>
      <c r="F29" s="5">
        <f>AVERAGE(F709:F720)</f>
        <v>99.99999999999999</v>
      </c>
      <c r="G29" s="6">
        <f t="shared" si="11"/>
        <v>0.05252960308395416</v>
      </c>
      <c r="H29" s="5">
        <f>AVERAGE(H709:H720)</f>
        <v>100</v>
      </c>
      <c r="I29" s="6">
        <f t="shared" si="1"/>
        <v>-2.011769482213097</v>
      </c>
      <c r="J29" s="5">
        <f>AVERAGE(J709:J720)</f>
        <v>100</v>
      </c>
      <c r="K29" s="6">
        <f t="shared" si="2"/>
        <v>1.7246101159027063</v>
      </c>
      <c r="L29" s="5">
        <f>AVERAGE(L709:L720)</f>
        <v>99.99999999999999</v>
      </c>
      <c r="M29" s="6">
        <f t="shared" si="3"/>
        <v>1.7278643230258552</v>
      </c>
      <c r="N29" s="5">
        <f>AVERAGE(N709:N720)</f>
        <v>100</v>
      </c>
      <c r="O29" s="6">
        <f t="shared" si="4"/>
        <v>1.8196315275719002</v>
      </c>
      <c r="P29" s="5">
        <f>AVERAGE(P709:P720)</f>
        <v>100.00000000000004</v>
      </c>
      <c r="Q29" s="6">
        <f t="shared" si="5"/>
        <v>-5.341707157895499</v>
      </c>
      <c r="R29" s="5">
        <f>AVERAGE(R709:R720)</f>
        <v>100</v>
      </c>
      <c r="S29" s="6">
        <f t="shared" si="6"/>
        <v>-1.8492280236122127</v>
      </c>
      <c r="T29" s="5">
        <f>AVERAGE(T709:T720)</f>
        <v>99.99999999999999</v>
      </c>
      <c r="U29" s="6">
        <f t="shared" si="7"/>
        <v>-11.075048200572581</v>
      </c>
      <c r="V29" s="5">
        <f>AVERAGE(V709:V720)</f>
        <v>100</v>
      </c>
      <c r="W29" s="6">
        <f t="shared" si="8"/>
        <v>0.0392342228636835</v>
      </c>
      <c r="Y29" s="6"/>
    </row>
    <row r="30" spans="1:25" ht="12.75">
      <c r="A30" s="11" t="s">
        <v>108</v>
      </c>
      <c r="B30" s="5">
        <f>AVERAGE(B721:B732)</f>
        <v>99.26715834865541</v>
      </c>
      <c r="C30" s="5">
        <f t="shared" si="0"/>
        <v>-0.8256575735890408</v>
      </c>
      <c r="D30" s="5">
        <f>AVERAGE(D721:D732)</f>
        <v>100.01499999999999</v>
      </c>
      <c r="E30" s="5">
        <f t="shared" si="10"/>
        <v>0.014999999999972147</v>
      </c>
      <c r="F30" s="5">
        <f>AVERAGE(F721:F732)</f>
        <v>100.70123740720116</v>
      </c>
      <c r="G30" s="5">
        <f t="shared" si="11"/>
        <v>0.7012374072011909</v>
      </c>
      <c r="H30" s="5">
        <f>AVERAGE(H721:H732)</f>
        <v>98.72704177544051</v>
      </c>
      <c r="I30" s="5">
        <f t="shared" si="1"/>
        <v>-1.2729582245594742</v>
      </c>
      <c r="J30" s="5">
        <f>AVERAGE(J721:J732)</f>
        <v>100.16625131497476</v>
      </c>
      <c r="K30" s="5">
        <f t="shared" si="2"/>
        <v>0.1662513149747582</v>
      </c>
      <c r="L30" s="5">
        <f>AVERAGE(L721:L732)</f>
        <v>98.69819230042685</v>
      </c>
      <c r="M30" s="5">
        <f t="shared" si="3"/>
        <v>-1.301807699573132</v>
      </c>
      <c r="N30" s="5">
        <f>AVERAGE(N721:N732)</f>
        <v>101.02242738991367</v>
      </c>
      <c r="O30" s="5">
        <f t="shared" si="4"/>
        <v>1.0224273899136875</v>
      </c>
      <c r="P30" s="5">
        <f>AVERAGE(P721:P732)</f>
        <v>97.29330535898346</v>
      </c>
      <c r="Q30" s="5">
        <f t="shared" si="5"/>
        <v>-2.7066946410165826</v>
      </c>
      <c r="R30" s="5">
        <f>AVERAGE(R721:R732)</f>
        <v>98.64291770830691</v>
      </c>
      <c r="S30" s="5">
        <f t="shared" si="6"/>
        <v>-1.3570822916930894</v>
      </c>
      <c r="T30" s="5">
        <f>AVERAGE(T721:T732)</f>
        <v>94.80250025263744</v>
      </c>
      <c r="U30" s="5">
        <f t="shared" si="7"/>
        <v>-5.197499747362542</v>
      </c>
      <c r="V30" s="5">
        <f>AVERAGE(V721:V732)</f>
        <v>101.37529250806973</v>
      </c>
      <c r="W30" s="5">
        <f t="shared" si="8"/>
        <v>1.375292508069748</v>
      </c>
      <c r="Y30" s="6"/>
    </row>
    <row r="31" spans="1:25" ht="12.75">
      <c r="A31" s="11" t="s">
        <v>110</v>
      </c>
      <c r="B31" s="5">
        <f>AVERAGE(B733:B744)</f>
        <v>100.38020030323389</v>
      </c>
      <c r="C31" s="5">
        <f t="shared" si="0"/>
        <v>1.1212590076056586</v>
      </c>
      <c r="D31" s="5">
        <f>AVERAGE(D733:D744)</f>
        <v>101.15333333333335</v>
      </c>
      <c r="E31" s="5">
        <f t="shared" si="10"/>
        <v>1.1381626089420251</v>
      </c>
      <c r="F31" s="5">
        <f>AVERAGE(F733:F744)</f>
        <v>101.27998605821905</v>
      </c>
      <c r="G31" s="5">
        <f t="shared" si="11"/>
        <v>0.5747185098407783</v>
      </c>
      <c r="H31" s="5">
        <f>AVERAGE(H733:H744)</f>
        <v>99.76365670133531</v>
      </c>
      <c r="I31" s="5">
        <f t="shared" si="1"/>
        <v>1.0499807421077492</v>
      </c>
      <c r="J31" s="5">
        <f>AVERAGE(J733:J744)</f>
        <v>101.63851567191502</v>
      </c>
      <c r="K31" s="5">
        <f t="shared" si="2"/>
        <v>1.4698207605979832</v>
      </c>
      <c r="L31" s="5">
        <f>AVERAGE(L733:L744)</f>
        <v>99.84704906689502</v>
      </c>
      <c r="M31" s="5">
        <f t="shared" si="3"/>
        <v>1.1640099374578057</v>
      </c>
      <c r="N31" s="5">
        <f>AVERAGE(N733:N744)</f>
        <v>102.69524652857645</v>
      </c>
      <c r="O31" s="5">
        <f t="shared" si="4"/>
        <v>1.655888877235384</v>
      </c>
      <c r="P31" s="5">
        <f>AVERAGE(P733:P744)</f>
        <v>97.98009235821996</v>
      </c>
      <c r="Q31" s="5">
        <f t="shared" si="5"/>
        <v>0.705893377455368</v>
      </c>
      <c r="R31" s="5">
        <f>AVERAGE(R733:R744)</f>
        <v>96.38696199088331</v>
      </c>
      <c r="S31" s="5">
        <f t="shared" si="6"/>
        <v>-2.2869920819805856</v>
      </c>
      <c r="T31" s="5">
        <f>AVERAGE(T733:T744)</f>
        <v>102.8467102140613</v>
      </c>
      <c r="U31" s="5">
        <f t="shared" si="7"/>
        <v>8.485229756585511</v>
      </c>
      <c r="V31" s="5">
        <f>AVERAGE(V733:V744)</f>
        <v>102.59087738568742</v>
      </c>
      <c r="W31" s="5">
        <f t="shared" si="8"/>
        <v>1.1990938300088487</v>
      </c>
      <c r="Y31" s="6"/>
    </row>
    <row r="32" spans="1:25" ht="12.75">
      <c r="A32" s="11" t="s">
        <v>112</v>
      </c>
      <c r="B32" s="5">
        <f>AVERAGE(B745:B756)</f>
        <v>101.00819943812924</v>
      </c>
      <c r="C32" s="5">
        <f t="shared" si="0"/>
        <v>0.6256205237668837</v>
      </c>
      <c r="D32" s="5">
        <f>AVERAGE(D745:D756)</f>
        <v>101.93666666666668</v>
      </c>
      <c r="E32" s="5">
        <f t="shared" si="10"/>
        <v>0.7744018981084793</v>
      </c>
      <c r="F32" s="5">
        <f>AVERAGE(F745:F756)</f>
        <v>101.76146530729943</v>
      </c>
      <c r="G32" s="5">
        <f t="shared" si="11"/>
        <v>0.47539426871921364</v>
      </c>
      <c r="H32" s="5">
        <f>AVERAGE(H745:H756)</f>
        <v>100.44950907168156</v>
      </c>
      <c r="I32" s="5">
        <f t="shared" si="1"/>
        <v>0.6874771765829593</v>
      </c>
      <c r="J32" s="5">
        <f>AVERAGE(J745:J756)</f>
        <v>102.56162140811041</v>
      </c>
      <c r="K32" s="5">
        <f t="shared" si="2"/>
        <v>0.9082243380798047</v>
      </c>
      <c r="L32" s="5">
        <f>AVERAGE(L745:L756)</f>
        <v>100.36163827859541</v>
      </c>
      <c r="M32" s="5">
        <f t="shared" si="3"/>
        <v>0.5153774863748026</v>
      </c>
      <c r="N32" s="5">
        <f>AVERAGE(N745:N756)</f>
        <v>103.7273777720115</v>
      </c>
      <c r="O32" s="5">
        <f t="shared" si="4"/>
        <v>1.0050428606233908</v>
      </c>
      <c r="P32" s="5">
        <f>AVERAGE(P745:P756)</f>
        <v>98.47663692758874</v>
      </c>
      <c r="Q32" s="5">
        <f t="shared" si="5"/>
        <v>0.5067810791128693</v>
      </c>
      <c r="R32" s="5">
        <f>AVERAGE(R745:R756)</f>
        <v>95.24099088868007</v>
      </c>
      <c r="S32" s="5">
        <f t="shared" si="6"/>
        <v>-1.1889275048544619</v>
      </c>
      <c r="T32" s="5">
        <f>AVERAGE(T745:T756)</f>
        <v>106.84421869314889</v>
      </c>
      <c r="U32" s="5">
        <f t="shared" si="7"/>
        <v>3.8868608152534136</v>
      </c>
      <c r="V32" s="5">
        <f>AVERAGE(V745:V756)</f>
        <v>103.53226869851535</v>
      </c>
      <c r="W32" s="5">
        <f t="shared" si="8"/>
        <v>0.91761698195522</v>
      </c>
      <c r="Y32" s="6"/>
    </row>
    <row r="33" spans="1:25" ht="12.75">
      <c r="A33" s="11" t="s">
        <v>114</v>
      </c>
      <c r="B33" s="5">
        <f>AVERAGE(B757:B768)</f>
        <v>101.26374285771976</v>
      </c>
      <c r="C33" s="5">
        <f t="shared" si="0"/>
        <v>0.25299274812542194</v>
      </c>
      <c r="D33" s="5">
        <f>AVERAGE(D757:D768)</f>
        <v>102.46416666666666</v>
      </c>
      <c r="E33" s="5">
        <f t="shared" si="10"/>
        <v>0.51747817272161</v>
      </c>
      <c r="F33" s="5">
        <f>AVERAGE(F757:F768)</f>
        <v>102.26482166190043</v>
      </c>
      <c r="G33" s="5">
        <f t="shared" si="11"/>
        <v>0.49464338301433486</v>
      </c>
      <c r="H33" s="5">
        <f>AVERAGE(H757:H768)</f>
        <v>100.19102037644393</v>
      </c>
      <c r="I33" s="5">
        <f t="shared" si="1"/>
        <v>-0.25733196471192343</v>
      </c>
      <c r="J33" s="5">
        <f>AVERAGE(J757:J768)</f>
        <v>102.59992781644151</v>
      </c>
      <c r="K33" s="5">
        <f t="shared" si="2"/>
        <v>0.03734965165836002</v>
      </c>
      <c r="L33" s="5">
        <f>AVERAGE(L757:L768)</f>
        <v>102.34290634621031</v>
      </c>
      <c r="M33" s="5">
        <f t="shared" si="3"/>
        <v>1.9741288619811854</v>
      </c>
      <c r="N33" s="5">
        <f>AVERAGE(N757:N768)</f>
        <v>102.92286505482168</v>
      </c>
      <c r="O33" s="5">
        <f t="shared" si="4"/>
        <v>-0.7756030610916298</v>
      </c>
      <c r="P33" s="5">
        <f>AVERAGE(P757:P768)</f>
        <v>97.97352334791147</v>
      </c>
      <c r="Q33" s="5">
        <f t="shared" si="5"/>
        <v>-0.5108963865685467</v>
      </c>
      <c r="R33" s="5">
        <f>AVERAGE(R757:R768)</f>
        <v>94.85918856994617</v>
      </c>
      <c r="S33" s="5">
        <f t="shared" si="6"/>
        <v>-0.4008802461748502</v>
      </c>
      <c r="T33" s="5">
        <f>AVERAGE(T757:T768)</f>
        <v>106.52895799308736</v>
      </c>
      <c r="U33" s="5">
        <f t="shared" si="7"/>
        <v>-0.2950657545327289</v>
      </c>
      <c r="V33" s="5">
        <f>AVERAGE(V757:V768)</f>
        <v>104.88139412895775</v>
      </c>
      <c r="W33" s="5">
        <f t="shared" si="8"/>
        <v>1.3030965585918182</v>
      </c>
      <c r="Y33" s="6"/>
    </row>
    <row r="34" spans="1:25" ht="12.75">
      <c r="A34" s="11" t="s">
        <v>116</v>
      </c>
      <c r="B34" s="5">
        <f>AVERAGE(B769:B780)</f>
        <v>100</v>
      </c>
      <c r="C34" s="5">
        <f t="shared" si="0"/>
        <v>-1.2479717044385552</v>
      </c>
      <c r="D34" s="5">
        <f>AVERAGE(D769:D780)</f>
        <v>101.17083333333333</v>
      </c>
      <c r="E34" s="5">
        <f t="shared" si="10"/>
        <v>-1.2622298852444231</v>
      </c>
      <c r="F34" s="5">
        <f>AVERAGE(F769:F780)</f>
        <v>101.27235759369273</v>
      </c>
      <c r="G34" s="5">
        <f t="shared" si="11"/>
        <v>-0.9704843289013922</v>
      </c>
      <c r="H34" s="5">
        <f>AVERAGE(H769:H780)</f>
        <v>99.10035481515517</v>
      </c>
      <c r="I34" s="5">
        <f t="shared" si="1"/>
        <v>-1.0885861399463153</v>
      </c>
      <c r="J34" s="5">
        <f>AVERAGE(J769:J780)</f>
        <v>103.90994978332049</v>
      </c>
      <c r="K34" s="5">
        <f t="shared" si="2"/>
        <v>1.2768254274239723</v>
      </c>
      <c r="L34" s="5">
        <f>AVERAGE(L769:L780)</f>
        <v>106.92946204193255</v>
      </c>
      <c r="M34" s="5">
        <f t="shared" si="3"/>
        <v>4.481557012077246</v>
      </c>
      <c r="N34" s="5">
        <f>AVERAGE(N769:N780)</f>
        <v>102.79408831646265</v>
      </c>
      <c r="O34" s="5">
        <f t="shared" si="4"/>
        <v>-0.1251196595532349</v>
      </c>
      <c r="P34" s="5">
        <f>AVERAGE(P769:P780)</f>
        <v>94.75229304738122</v>
      </c>
      <c r="Q34" s="5">
        <f t="shared" si="5"/>
        <v>-3.287857974742238</v>
      </c>
      <c r="R34" s="5">
        <f>AVERAGE(R769:R780)</f>
        <v>94.46001738029668</v>
      </c>
      <c r="S34" s="5">
        <f t="shared" si="6"/>
        <v>-0.42080392597409855</v>
      </c>
      <c r="T34" s="5">
        <f>AVERAGE(T769:T780)</f>
        <v>96.1240350862871</v>
      </c>
      <c r="U34" s="5">
        <f t="shared" si="7"/>
        <v>-9.767224896234723</v>
      </c>
      <c r="V34" s="5">
        <f>AVERAGE(V769:V780)</f>
        <v>103.36970557552898</v>
      </c>
      <c r="W34" s="5">
        <f t="shared" si="8"/>
        <v>-1.4413314830369757</v>
      </c>
      <c r="Y34" s="6"/>
    </row>
    <row r="35" spans="1:25" ht="12.75">
      <c r="A35" s="11" t="s">
        <v>119</v>
      </c>
      <c r="B35" s="5">
        <f>AVERAGE(B781:B792)</f>
        <v>101.22382562783771</v>
      </c>
      <c r="C35" s="5">
        <f t="shared" si="0"/>
        <v>1.223825627837698</v>
      </c>
      <c r="D35" s="5">
        <f>AVERAGE(D781:D792)</f>
        <v>101.75166666666667</v>
      </c>
      <c r="E35" s="5">
        <f t="shared" si="10"/>
        <v>0.5741114451628846</v>
      </c>
      <c r="F35" s="5">
        <f>AVERAGE(F781:F792)</f>
        <v>100.56761695710055</v>
      </c>
      <c r="G35" s="5">
        <f t="shared" si="11"/>
        <v>-0.6958864722193994</v>
      </c>
      <c r="H35" s="5">
        <f>AVERAGE(H781:H792)</f>
        <v>101.06455901010504</v>
      </c>
      <c r="I35" s="5">
        <f t="shared" si="1"/>
        <v>1.982035481723102</v>
      </c>
      <c r="J35" s="5">
        <f>AVERAGE(J781:J792)</f>
        <v>105.17612508787897</v>
      </c>
      <c r="K35" s="5">
        <f t="shared" si="2"/>
        <v>1.218531341030186</v>
      </c>
      <c r="L35" s="5">
        <f>AVERAGE(L781:L792)</f>
        <v>109.24252530393092</v>
      </c>
      <c r="M35" s="5">
        <f t="shared" si="3"/>
        <v>2.1631673982342647</v>
      </c>
      <c r="N35" s="5">
        <f>AVERAGE(N781:N792)</f>
        <v>103.56091616976435</v>
      </c>
      <c r="O35" s="5">
        <f t="shared" si="4"/>
        <v>0.7459843906012793</v>
      </c>
      <c r="P35" s="5">
        <f>AVERAGE(P781:P792)</f>
        <v>97.33723146684675</v>
      </c>
      <c r="Q35" s="5">
        <f t="shared" si="5"/>
        <v>2.728101174472826</v>
      </c>
      <c r="R35" s="5">
        <f>AVERAGE(R781:R792)</f>
        <v>93.80670572775631</v>
      </c>
      <c r="S35" s="5">
        <f t="shared" si="6"/>
        <v>-0.6916277073188866</v>
      </c>
      <c r="T35" s="5">
        <f>AVERAGE(T781:T792)</f>
        <v>108.09133675496854</v>
      </c>
      <c r="U35" s="5">
        <f t="shared" si="7"/>
        <v>12.449853627075512</v>
      </c>
      <c r="V35" s="5">
        <f>AVERAGE(V781:V792)</f>
        <v>102.32638084808293</v>
      </c>
      <c r="W35" s="5">
        <f t="shared" si="8"/>
        <v>-1.0093138232687693</v>
      </c>
      <c r="Y35" s="6"/>
    </row>
    <row r="36" spans="1:25" ht="12.75">
      <c r="A36" s="12"/>
      <c r="B36" s="5"/>
      <c r="C36" s="5"/>
      <c r="Y36" s="6"/>
    </row>
    <row r="37" spans="1:25" ht="12.75">
      <c r="A37" s="12" t="s">
        <v>62</v>
      </c>
      <c r="B37" s="5">
        <v>1.083856555056593</v>
      </c>
      <c r="C37" s="5"/>
      <c r="Y37" s="6"/>
    </row>
    <row r="38" spans="1:25" ht="12.75">
      <c r="A38" s="12" t="s">
        <v>17</v>
      </c>
      <c r="B38" s="5">
        <v>1.083856555056593</v>
      </c>
      <c r="C38" s="5"/>
      <c r="Y38" s="6"/>
    </row>
    <row r="39" spans="1:25" ht="12.75">
      <c r="A39" s="12" t="s">
        <v>18</v>
      </c>
      <c r="B39" s="5">
        <v>1.0881661238639766</v>
      </c>
      <c r="C39" s="5"/>
      <c r="Y39" s="6"/>
    </row>
    <row r="40" spans="1:25" ht="12.75">
      <c r="A40" s="12" t="s">
        <v>20</v>
      </c>
      <c r="B40" s="5">
        <v>1.096785261478743</v>
      </c>
      <c r="C40" s="5"/>
      <c r="Y40" s="6"/>
    </row>
    <row r="41" spans="1:25" ht="12.75">
      <c r="A41" s="12" t="s">
        <v>19</v>
      </c>
      <c r="B41" s="5">
        <v>1.0946304770750488</v>
      </c>
      <c r="C41" s="5"/>
      <c r="Y41" s="6"/>
    </row>
    <row r="42" spans="1:25" ht="12.75">
      <c r="A42" s="12" t="s">
        <v>21</v>
      </c>
      <c r="B42" s="5">
        <v>1.0881661238639766</v>
      </c>
      <c r="C42" s="5"/>
      <c r="Y42" s="6"/>
    </row>
    <row r="43" spans="1:25" ht="12.75">
      <c r="A43" s="12" t="s">
        <v>22</v>
      </c>
      <c r="B43" s="5">
        <v>1.0989400458824314</v>
      </c>
      <c r="C43" s="5"/>
      <c r="Y43" s="6"/>
    </row>
    <row r="44" spans="1:25" ht="12.75">
      <c r="A44" s="12" t="s">
        <v>23</v>
      </c>
      <c r="B44" s="5">
        <v>1.1010948302861205</v>
      </c>
      <c r="C44" s="5"/>
      <c r="Y44" s="6"/>
    </row>
    <row r="45" spans="1:25" ht="12.75">
      <c r="A45" s="12" t="s">
        <v>24</v>
      </c>
      <c r="B45" s="5">
        <v>1.103249614689815</v>
      </c>
      <c r="C45" s="5"/>
      <c r="Y45" s="6"/>
    </row>
    <row r="46" spans="1:25" ht="12.75">
      <c r="A46" s="12" t="s">
        <v>25</v>
      </c>
      <c r="B46" s="5">
        <v>1.1054043990935036</v>
      </c>
      <c r="C46" s="5"/>
      <c r="Y46" s="6"/>
    </row>
    <row r="47" spans="1:25" ht="12.75">
      <c r="A47" s="12" t="s">
        <v>26</v>
      </c>
      <c r="B47" s="5">
        <v>1.103249614689815</v>
      </c>
      <c r="C47" s="5"/>
      <c r="Y47" s="6"/>
    </row>
    <row r="48" spans="1:25" ht="12.75">
      <c r="A48" s="12" t="s">
        <v>27</v>
      </c>
      <c r="B48" s="5">
        <v>1.103249614689815</v>
      </c>
      <c r="C48" s="5"/>
      <c r="Y48" s="6"/>
    </row>
    <row r="49" spans="1:27" ht="12.75">
      <c r="A49" s="12" t="s">
        <v>61</v>
      </c>
      <c r="B49" s="5">
        <v>1.1010948302861205</v>
      </c>
      <c r="C49" s="5">
        <f>B49*100/B37-100</f>
        <v>1.590457256461164</v>
      </c>
      <c r="Y49" s="6"/>
      <c r="Z49" s="6"/>
      <c r="AA49" s="6"/>
    </row>
    <row r="50" spans="1:27" ht="12.75">
      <c r="A50" s="12" t="s">
        <v>17</v>
      </c>
      <c r="B50" s="5">
        <v>1.0946304770750488</v>
      </c>
      <c r="C50" s="5">
        <f aca="true" t="shared" si="12" ref="C50:C113">B50*100/B38-100</f>
        <v>0.9940357852883182</v>
      </c>
      <c r="Y50" s="6"/>
      <c r="Z50" s="6"/>
      <c r="AA50" s="6"/>
    </row>
    <row r="51" spans="1:27" ht="12.75">
      <c r="A51" s="12" t="s">
        <v>18</v>
      </c>
      <c r="B51" s="5">
        <v>1.0989400458824314</v>
      </c>
      <c r="C51" s="5">
        <f t="shared" si="12"/>
        <v>0.990099009900959</v>
      </c>
      <c r="Y51" s="6"/>
      <c r="Z51" s="6"/>
      <c r="AA51" s="6"/>
    </row>
    <row r="52" spans="1:27" ht="12.75">
      <c r="A52" s="12" t="s">
        <v>20</v>
      </c>
      <c r="B52" s="5">
        <v>1.109713967900887</v>
      </c>
      <c r="C52" s="5">
        <f t="shared" si="12"/>
        <v>1.1787819253435998</v>
      </c>
      <c r="Y52" s="6"/>
      <c r="Z52" s="6"/>
      <c r="AA52" s="6"/>
    </row>
    <row r="53" spans="1:27" ht="12.75">
      <c r="A53" s="12" t="s">
        <v>19</v>
      </c>
      <c r="B53" s="5">
        <v>1.107559183497198</v>
      </c>
      <c r="C53" s="5">
        <f t="shared" si="12"/>
        <v>1.1811023622049959</v>
      </c>
      <c r="Y53" s="6"/>
      <c r="Z53" s="6"/>
      <c r="AA53" s="6"/>
    </row>
    <row r="54" spans="1:27" ht="12.75">
      <c r="A54" s="12" t="s">
        <v>21</v>
      </c>
      <c r="B54" s="5">
        <v>1.11402353670827</v>
      </c>
      <c r="C54" s="5">
        <f t="shared" si="12"/>
        <v>2.3762376237624494</v>
      </c>
      <c r="Y54" s="6"/>
      <c r="Z54" s="6"/>
      <c r="AA54" s="6"/>
    </row>
    <row r="55" spans="1:27" ht="12.75">
      <c r="A55" s="12" t="s">
        <v>22</v>
      </c>
      <c r="B55" s="5">
        <v>1.11402353670827</v>
      </c>
      <c r="C55" s="5">
        <f t="shared" si="12"/>
        <v>1.372549019607959</v>
      </c>
      <c r="Y55" s="6"/>
      <c r="Z55" s="6"/>
      <c r="AA55" s="6"/>
    </row>
    <row r="56" spans="1:27" ht="12.75">
      <c r="A56" s="12" t="s">
        <v>23</v>
      </c>
      <c r="B56" s="5">
        <v>1.11402353670827</v>
      </c>
      <c r="C56" s="5">
        <f t="shared" si="12"/>
        <v>1.1741682974562622</v>
      </c>
      <c r="Y56" s="6"/>
      <c r="Z56" s="6"/>
      <c r="AA56" s="6"/>
    </row>
    <row r="57" spans="1:27" ht="12.75">
      <c r="A57" s="12" t="s">
        <v>24</v>
      </c>
      <c r="B57" s="5">
        <v>1.1204878899193425</v>
      </c>
      <c r="C57" s="5">
        <f t="shared" si="12"/>
        <v>1.5624999999999147</v>
      </c>
      <c r="Y57" s="6"/>
      <c r="Z57" s="6"/>
      <c r="AA57" s="6"/>
    </row>
    <row r="58" spans="1:27" ht="12.75">
      <c r="A58" s="12" t="s">
        <v>25</v>
      </c>
      <c r="B58" s="5">
        <v>1.1247974587267255</v>
      </c>
      <c r="C58" s="5">
        <f t="shared" si="12"/>
        <v>1.7543859649125153</v>
      </c>
      <c r="Y58" s="6"/>
      <c r="Z58" s="6"/>
      <c r="AA58" s="6"/>
    </row>
    <row r="59" spans="1:27" ht="12.75">
      <c r="A59" s="12" t="s">
        <v>26</v>
      </c>
      <c r="B59" s="5">
        <v>1.1291070275341086</v>
      </c>
      <c r="C59" s="5">
        <f t="shared" si="12"/>
        <v>2.3437500000000995</v>
      </c>
      <c r="Y59" s="6"/>
      <c r="Z59" s="6"/>
      <c r="AA59" s="6"/>
    </row>
    <row r="60" spans="1:27" ht="12.75">
      <c r="A60" s="12" t="s">
        <v>27</v>
      </c>
      <c r="B60" s="5">
        <v>1.1420357339562532</v>
      </c>
      <c r="C60" s="5">
        <f t="shared" si="12"/>
        <v>3.5156249999999574</v>
      </c>
      <c r="Y60" s="6"/>
      <c r="Z60" s="6"/>
      <c r="AA60" s="6"/>
    </row>
    <row r="61" spans="1:27" ht="12.75">
      <c r="A61" s="12" t="s">
        <v>60</v>
      </c>
      <c r="B61" s="5">
        <v>1.139880949552564</v>
      </c>
      <c r="C61" s="5">
        <f t="shared" si="12"/>
        <v>3.5225048923683318</v>
      </c>
      <c r="Y61" s="6"/>
      <c r="Z61" s="6"/>
      <c r="AA61" s="6"/>
    </row>
    <row r="62" spans="1:27" ht="12.75">
      <c r="A62" s="12" t="s">
        <v>17</v>
      </c>
      <c r="B62" s="5">
        <v>1.13772616514887</v>
      </c>
      <c r="C62" s="5">
        <f t="shared" si="12"/>
        <v>3.9370078740157766</v>
      </c>
      <c r="Y62" s="6"/>
      <c r="Z62" s="6"/>
      <c r="AA62" s="6"/>
    </row>
    <row r="63" spans="1:27" ht="12.75">
      <c r="A63" s="12" t="s">
        <v>18</v>
      </c>
      <c r="B63" s="5">
        <v>1.1441905183599421</v>
      </c>
      <c r="C63" s="5">
        <f t="shared" si="12"/>
        <v>4.117647058823422</v>
      </c>
      <c r="Y63" s="6"/>
      <c r="Z63" s="6"/>
      <c r="AA63" s="6"/>
    </row>
    <row r="64" spans="1:27" ht="12.75">
      <c r="A64" s="12" t="s">
        <v>20</v>
      </c>
      <c r="B64" s="5">
        <v>1.1485000871673252</v>
      </c>
      <c r="C64" s="5">
        <f t="shared" si="12"/>
        <v>3.4951456310679134</v>
      </c>
      <c r="Y64" s="6"/>
      <c r="Z64" s="6"/>
      <c r="AA64" s="6"/>
    </row>
    <row r="65" spans="1:27" ht="12.75">
      <c r="A65" s="12" t="s">
        <v>19</v>
      </c>
      <c r="B65" s="5">
        <v>1.1441905183599421</v>
      </c>
      <c r="C65" s="5">
        <f t="shared" si="12"/>
        <v>3.3073929961086037</v>
      </c>
      <c r="Y65" s="6"/>
      <c r="Z65" s="6"/>
      <c r="AA65" s="6"/>
    </row>
    <row r="66" spans="1:27" ht="12.75">
      <c r="A66" s="12" t="s">
        <v>21</v>
      </c>
      <c r="B66" s="5">
        <v>1.1312618119377973</v>
      </c>
      <c r="C66" s="5">
        <f t="shared" si="12"/>
        <v>1.5473887814312377</v>
      </c>
      <c r="Y66" s="6"/>
      <c r="Z66" s="6"/>
      <c r="AA66" s="6"/>
    </row>
    <row r="67" spans="1:27" ht="12.75">
      <c r="A67" s="12" t="s">
        <v>22</v>
      </c>
      <c r="B67" s="5">
        <v>1.1247974587267255</v>
      </c>
      <c r="C67" s="5">
        <f t="shared" si="12"/>
        <v>0.9671179883946053</v>
      </c>
      <c r="Y67" s="6"/>
      <c r="Z67" s="6"/>
      <c r="AA67" s="6"/>
    </row>
    <row r="68" spans="1:27" ht="12.75">
      <c r="A68" s="12" t="s">
        <v>23</v>
      </c>
      <c r="B68" s="5">
        <v>1.1204878899193425</v>
      </c>
      <c r="C68" s="5">
        <f t="shared" si="12"/>
        <v>0.5802707930366893</v>
      </c>
      <c r="Y68" s="6"/>
      <c r="Z68" s="6"/>
      <c r="AA68" s="6"/>
    </row>
    <row r="69" spans="1:27" ht="12.75">
      <c r="A69" s="12" t="s">
        <v>24</v>
      </c>
      <c r="B69" s="5">
        <v>1.1312618119377973</v>
      </c>
      <c r="C69" s="5">
        <f t="shared" si="12"/>
        <v>0.9615384615384244</v>
      </c>
      <c r="Y69" s="6"/>
      <c r="Z69" s="6"/>
      <c r="AA69" s="6"/>
    </row>
    <row r="70" spans="1:27" ht="12.75">
      <c r="A70" s="12" t="s">
        <v>25</v>
      </c>
      <c r="B70" s="5">
        <v>1.1312618119377973</v>
      </c>
      <c r="C70" s="5">
        <f t="shared" si="12"/>
        <v>0.5747126436780405</v>
      </c>
      <c r="Y70" s="6"/>
      <c r="Z70" s="6"/>
      <c r="AA70" s="6"/>
    </row>
    <row r="71" spans="1:27" ht="12.75">
      <c r="A71" s="12" t="s">
        <v>26</v>
      </c>
      <c r="B71" s="5">
        <v>1.1269522431304142</v>
      </c>
      <c r="C71" s="5">
        <f t="shared" si="12"/>
        <v>-0.19083969465678763</v>
      </c>
      <c r="Y71" s="6"/>
      <c r="Z71" s="6"/>
      <c r="AA71" s="6"/>
    </row>
    <row r="72" spans="1:27" ht="12.75">
      <c r="A72" s="12" t="s">
        <v>27</v>
      </c>
      <c r="B72" s="5">
        <v>1.1334165963414866</v>
      </c>
      <c r="C72" s="5">
        <f t="shared" si="12"/>
        <v>-0.7547169811322902</v>
      </c>
      <c r="Y72" s="6"/>
      <c r="Z72" s="6"/>
      <c r="AA72" s="6"/>
    </row>
    <row r="73" spans="1:27" ht="12.75">
      <c r="A73" s="12" t="s">
        <v>59</v>
      </c>
      <c r="B73" s="5">
        <v>1.1247974587267255</v>
      </c>
      <c r="C73" s="5">
        <f t="shared" si="12"/>
        <v>-1.3232514177694696</v>
      </c>
      <c r="Y73" s="6"/>
      <c r="Z73" s="6"/>
      <c r="AA73" s="6"/>
    </row>
    <row r="74" spans="1:27" ht="12.75">
      <c r="A74" s="12" t="s">
        <v>17</v>
      </c>
      <c r="B74" s="5">
        <v>1.11402353670827</v>
      </c>
      <c r="C74" s="5">
        <f t="shared" si="12"/>
        <v>-2.0833333333332007</v>
      </c>
      <c r="Y74" s="6"/>
      <c r="Z74" s="6"/>
      <c r="AA74" s="6"/>
    </row>
    <row r="75" spans="1:27" ht="12.75">
      <c r="A75" s="12" t="s">
        <v>18</v>
      </c>
      <c r="B75" s="5">
        <v>1.1226426743230313</v>
      </c>
      <c r="C75" s="5">
        <f t="shared" si="12"/>
        <v>-1.8832391713747967</v>
      </c>
      <c r="Y75" s="6"/>
      <c r="Z75" s="6"/>
      <c r="AA75" s="6"/>
    </row>
    <row r="76" spans="1:27" ht="12.75">
      <c r="A76" s="12" t="s">
        <v>20</v>
      </c>
      <c r="B76" s="5">
        <v>1.1312618119377973</v>
      </c>
      <c r="C76" s="5">
        <f t="shared" si="12"/>
        <v>-1.5009380863039041</v>
      </c>
      <c r="Y76" s="6"/>
      <c r="Z76" s="6"/>
      <c r="AA76" s="6"/>
    </row>
    <row r="77" spans="1:27" ht="12.75">
      <c r="A77" s="12" t="s">
        <v>19</v>
      </c>
      <c r="B77" s="5">
        <v>1.1291070275341086</v>
      </c>
      <c r="C77" s="5">
        <f t="shared" si="12"/>
        <v>-1.3182674199620124</v>
      </c>
      <c r="Y77" s="6"/>
      <c r="Z77" s="6"/>
      <c r="AA77" s="6"/>
    </row>
    <row r="78" spans="1:27" ht="12.75">
      <c r="A78" s="12" t="s">
        <v>21</v>
      </c>
      <c r="B78" s="5">
        <v>1.1291070275341086</v>
      </c>
      <c r="C78" s="5">
        <f t="shared" si="12"/>
        <v>-0.19047619047597664</v>
      </c>
      <c r="Y78" s="6"/>
      <c r="Z78" s="6"/>
      <c r="AA78" s="6"/>
    </row>
    <row r="79" spans="1:27" ht="12.75">
      <c r="A79" s="12" t="s">
        <v>22</v>
      </c>
      <c r="B79" s="5">
        <v>1.1247974587267255</v>
      </c>
      <c r="C79" s="5">
        <f t="shared" si="12"/>
        <v>0</v>
      </c>
      <c r="Y79" s="6"/>
      <c r="Z79" s="6"/>
      <c r="AA79" s="6"/>
    </row>
    <row r="80" spans="1:27" ht="12.75">
      <c r="A80" s="12" t="s">
        <v>23</v>
      </c>
      <c r="B80" s="5">
        <v>1.1247974587267255</v>
      </c>
      <c r="C80" s="5">
        <f t="shared" si="12"/>
        <v>0.38461538461547207</v>
      </c>
      <c r="Y80" s="6"/>
      <c r="Z80" s="6"/>
      <c r="AA80" s="6"/>
    </row>
    <row r="81" spans="1:27" ht="12.75">
      <c r="A81" s="12" t="s">
        <v>24</v>
      </c>
      <c r="B81" s="5">
        <v>1.1312618119377973</v>
      </c>
      <c r="C81" s="5">
        <f t="shared" si="12"/>
        <v>0</v>
      </c>
      <c r="Y81" s="6"/>
      <c r="Z81" s="6"/>
      <c r="AA81" s="6"/>
    </row>
    <row r="82" spans="1:27" ht="12.75">
      <c r="A82" s="12" t="s">
        <v>25</v>
      </c>
      <c r="B82" s="5">
        <v>1.1441905183599421</v>
      </c>
      <c r="C82" s="5">
        <f t="shared" si="12"/>
        <v>1.142857142857011</v>
      </c>
      <c r="Y82" s="6"/>
      <c r="Z82" s="6"/>
      <c r="AA82" s="6"/>
    </row>
    <row r="83" spans="1:27" ht="12.75">
      <c r="A83" s="12" t="s">
        <v>26</v>
      </c>
      <c r="B83" s="5">
        <v>1.1420357339562532</v>
      </c>
      <c r="C83" s="5">
        <f t="shared" si="12"/>
        <v>1.3384321223710884</v>
      </c>
      <c r="Y83" s="6"/>
      <c r="Z83" s="6"/>
      <c r="AA83" s="6"/>
    </row>
    <row r="84" spans="1:27" ht="12.75">
      <c r="A84" s="12" t="s">
        <v>27</v>
      </c>
      <c r="B84" s="5">
        <v>1.1528096559747085</v>
      </c>
      <c r="C84" s="5">
        <f t="shared" si="12"/>
        <v>1.7110266159698142</v>
      </c>
      <c r="Y84" s="6"/>
      <c r="Z84" s="6"/>
      <c r="AA84" s="6"/>
    </row>
    <row r="85" spans="1:27" ht="12.75">
      <c r="A85" s="12" t="s">
        <v>58</v>
      </c>
      <c r="B85" s="5">
        <v>1.1635835779931636</v>
      </c>
      <c r="C85" s="5">
        <f t="shared" si="12"/>
        <v>3.448275862068897</v>
      </c>
      <c r="Y85" s="6"/>
      <c r="Z85" s="6"/>
      <c r="AA85" s="6"/>
    </row>
    <row r="86" spans="1:27" ht="12.75">
      <c r="A86" s="12" t="s">
        <v>17</v>
      </c>
      <c r="B86" s="5">
        <v>1.1592740091857803</v>
      </c>
      <c r="C86" s="5">
        <f t="shared" si="12"/>
        <v>4.061895551257109</v>
      </c>
      <c r="Y86" s="6"/>
      <c r="Z86" s="6"/>
      <c r="AA86" s="6"/>
    </row>
    <row r="87" spans="1:27" ht="12.75">
      <c r="A87" s="12" t="s">
        <v>18</v>
      </c>
      <c r="B87" s="5">
        <v>1.17220271560793</v>
      </c>
      <c r="C87" s="5">
        <f t="shared" si="12"/>
        <v>4.414587332054168</v>
      </c>
      <c r="Y87" s="6"/>
      <c r="Z87" s="6"/>
      <c r="AA87" s="6"/>
    </row>
    <row r="88" spans="1:27" ht="12.75">
      <c r="A88" s="12" t="s">
        <v>20</v>
      </c>
      <c r="B88" s="5">
        <v>1.1743575000116189</v>
      </c>
      <c r="C88" s="5">
        <f t="shared" si="12"/>
        <v>3.8095238095238813</v>
      </c>
      <c r="Y88" s="6"/>
      <c r="Z88" s="6"/>
      <c r="AA88" s="6"/>
    </row>
    <row r="89" spans="1:27" ht="12.75">
      <c r="A89" s="12" t="s">
        <v>19</v>
      </c>
      <c r="B89" s="5">
        <v>1.1678931468005467</v>
      </c>
      <c r="C89" s="5">
        <f t="shared" si="12"/>
        <v>3.4351145038167346</v>
      </c>
      <c r="Y89" s="6"/>
      <c r="Z89" s="6"/>
      <c r="AA89" s="6"/>
    </row>
    <row r="90" spans="1:27" ht="12.75">
      <c r="A90" s="12" t="s">
        <v>21</v>
      </c>
      <c r="B90" s="5">
        <v>1.1614287935894747</v>
      </c>
      <c r="C90" s="5">
        <f t="shared" si="12"/>
        <v>2.862595419847352</v>
      </c>
      <c r="Y90" s="6"/>
      <c r="Z90" s="6"/>
      <c r="AA90" s="6"/>
    </row>
    <row r="91" spans="1:27" ht="12.75">
      <c r="A91" s="12" t="s">
        <v>22</v>
      </c>
      <c r="B91" s="5">
        <v>1.1614287935894747</v>
      </c>
      <c r="C91" s="5">
        <f t="shared" si="12"/>
        <v>3.2567049808430397</v>
      </c>
      <c r="Y91" s="6"/>
      <c r="Z91" s="6"/>
      <c r="AA91" s="6"/>
    </row>
    <row r="92" spans="1:27" ht="12.75">
      <c r="A92" s="12" t="s">
        <v>23</v>
      </c>
      <c r="B92" s="5">
        <v>1.1549644403783972</v>
      </c>
      <c r="C92" s="5">
        <f t="shared" si="12"/>
        <v>2.6819923371644876</v>
      </c>
      <c r="Y92" s="6"/>
      <c r="Z92" s="6"/>
      <c r="AA92" s="6"/>
    </row>
    <row r="93" spans="1:27" ht="12.75">
      <c r="A93" s="12" t="s">
        <v>24</v>
      </c>
      <c r="B93" s="5">
        <v>1.1614287935894747</v>
      </c>
      <c r="C93" s="5">
        <f t="shared" si="12"/>
        <v>2.666666666666913</v>
      </c>
      <c r="Y93" s="6"/>
      <c r="Z93" s="6"/>
      <c r="AA93" s="6"/>
    </row>
    <row r="94" spans="1:27" ht="12.75">
      <c r="A94" s="12" t="s">
        <v>25</v>
      </c>
      <c r="B94" s="5">
        <v>1.1678931468005467</v>
      </c>
      <c r="C94" s="5">
        <f t="shared" si="12"/>
        <v>2.0715630885125194</v>
      </c>
      <c r="Y94" s="6"/>
      <c r="Z94" s="6"/>
      <c r="AA94" s="6"/>
    </row>
    <row r="95" spans="1:27" ht="12.75">
      <c r="A95" s="12" t="s">
        <v>26</v>
      </c>
      <c r="B95" s="5">
        <v>1.1635835779931636</v>
      </c>
      <c r="C95" s="5">
        <f t="shared" si="12"/>
        <v>1.8867924528301927</v>
      </c>
      <c r="Y95" s="6"/>
      <c r="Z95" s="6"/>
      <c r="AA95" s="6"/>
    </row>
    <row r="96" spans="1:27" ht="12.75">
      <c r="A96" s="12" t="s">
        <v>27</v>
      </c>
      <c r="B96" s="5">
        <v>1.1678931468005467</v>
      </c>
      <c r="C96" s="5">
        <f t="shared" si="12"/>
        <v>1.3084112149533524</v>
      </c>
      <c r="Y96" s="6"/>
      <c r="Z96" s="6"/>
      <c r="AA96" s="6"/>
    </row>
    <row r="97" spans="1:27" ht="12.75">
      <c r="A97" s="12" t="s">
        <v>57</v>
      </c>
      <c r="B97" s="5">
        <v>1.1678931468005467</v>
      </c>
      <c r="C97" s="5">
        <f t="shared" si="12"/>
        <v>0.37037037037046616</v>
      </c>
      <c r="Y97" s="6"/>
      <c r="Z97" s="6"/>
      <c r="AA97" s="6"/>
    </row>
    <row r="98" spans="1:27" ht="12.75">
      <c r="A98" s="12" t="s">
        <v>17</v>
      </c>
      <c r="B98" s="5">
        <v>1.1678931468005467</v>
      </c>
      <c r="C98" s="5">
        <f t="shared" si="12"/>
        <v>0.7434944237920149</v>
      </c>
      <c r="Y98" s="6"/>
      <c r="Z98" s="6"/>
      <c r="AA98" s="6"/>
    </row>
    <row r="99" spans="1:27" ht="12.75">
      <c r="A99" s="12" t="s">
        <v>18</v>
      </c>
      <c r="B99" s="5">
        <v>1.1765122844153078</v>
      </c>
      <c r="C99" s="5">
        <f t="shared" si="12"/>
        <v>0.3676470588231666</v>
      </c>
      <c r="Y99" s="6"/>
      <c r="Z99" s="6"/>
      <c r="AA99" s="6"/>
    </row>
    <row r="100" spans="1:27" ht="12.75">
      <c r="A100" s="12" t="s">
        <v>20</v>
      </c>
      <c r="B100" s="5">
        <v>1.1786670688190022</v>
      </c>
      <c r="C100" s="5">
        <f t="shared" si="12"/>
        <v>0.3669724770643228</v>
      </c>
      <c r="Y100" s="6"/>
      <c r="Z100" s="6"/>
      <c r="AA100" s="6"/>
    </row>
    <row r="101" spans="1:27" ht="12.75">
      <c r="A101" s="12" t="s">
        <v>19</v>
      </c>
      <c r="B101" s="5">
        <v>1.1786670688190022</v>
      </c>
      <c r="C101" s="5">
        <f t="shared" si="12"/>
        <v>0.92250922509227</v>
      </c>
      <c r="Y101" s="6"/>
      <c r="Z101" s="6"/>
      <c r="AA101" s="6"/>
    </row>
    <row r="102" spans="1:27" ht="12.75">
      <c r="A102" s="12" t="s">
        <v>21</v>
      </c>
      <c r="B102" s="5">
        <v>1.1743575000116189</v>
      </c>
      <c r="C102" s="5">
        <f t="shared" si="12"/>
        <v>1.1131725417437934</v>
      </c>
      <c r="Y102" s="6"/>
      <c r="Z102" s="6"/>
      <c r="AA102" s="6"/>
    </row>
    <row r="103" spans="1:27" ht="12.75">
      <c r="A103" s="12" t="s">
        <v>22</v>
      </c>
      <c r="B103" s="5">
        <v>1.17220271560793</v>
      </c>
      <c r="C103" s="5">
        <f t="shared" si="12"/>
        <v>0.927643784786639</v>
      </c>
      <c r="Y103" s="6"/>
      <c r="Z103" s="6"/>
      <c r="AA103" s="6"/>
    </row>
    <row r="104" spans="1:27" ht="12.75">
      <c r="A104" s="12" t="s">
        <v>23</v>
      </c>
      <c r="B104" s="5">
        <v>1.1635835779931636</v>
      </c>
      <c r="C104" s="5">
        <f t="shared" si="12"/>
        <v>0.746268656716623</v>
      </c>
      <c r="Y104" s="6"/>
      <c r="Z104" s="6"/>
      <c r="AA104" s="6"/>
    </row>
    <row r="105" spans="1:27" ht="12.75">
      <c r="A105" s="12" t="s">
        <v>24</v>
      </c>
      <c r="B105" s="5">
        <v>1.1743575000116189</v>
      </c>
      <c r="C105" s="5">
        <f t="shared" si="12"/>
        <v>1.1131725417437934</v>
      </c>
      <c r="Y105" s="6"/>
      <c r="Z105" s="6"/>
      <c r="AA105" s="6"/>
    </row>
    <row r="106" spans="1:27" ht="12.75">
      <c r="A106" s="12" t="s">
        <v>25</v>
      </c>
      <c r="B106" s="5">
        <v>1.1829766376263855</v>
      </c>
      <c r="C106" s="5">
        <f t="shared" si="12"/>
        <v>1.2915129151292746</v>
      </c>
      <c r="Y106" s="6"/>
      <c r="Z106" s="6"/>
      <c r="AA106" s="6"/>
    </row>
    <row r="107" spans="1:27" ht="12.75">
      <c r="A107" s="12" t="s">
        <v>26</v>
      </c>
      <c r="B107" s="5">
        <v>1.1743575000116189</v>
      </c>
      <c r="C107" s="5">
        <f t="shared" si="12"/>
        <v>0.925925925925938</v>
      </c>
      <c r="Y107" s="6"/>
      <c r="Z107" s="6"/>
      <c r="AA107" s="6"/>
    </row>
    <row r="108" spans="1:27" ht="12.75">
      <c r="A108" s="12" t="s">
        <v>27</v>
      </c>
      <c r="B108" s="5">
        <v>1.1851314220300744</v>
      </c>
      <c r="C108" s="5">
        <f t="shared" si="12"/>
        <v>1.4760147601475353</v>
      </c>
      <c r="Y108" s="6"/>
      <c r="Z108" s="6"/>
      <c r="AA108" s="6"/>
    </row>
    <row r="109" spans="1:27" ht="12.75">
      <c r="A109" s="12" t="s">
        <v>56</v>
      </c>
      <c r="B109" s="5">
        <v>1.1851314220300744</v>
      </c>
      <c r="C109" s="5">
        <f t="shared" si="12"/>
        <v>1.4760147601475353</v>
      </c>
      <c r="Y109" s="6"/>
      <c r="Z109" s="6"/>
      <c r="AA109" s="6"/>
    </row>
    <row r="110" spans="1:27" ht="12.75">
      <c r="A110" s="12" t="s">
        <v>17</v>
      </c>
      <c r="B110" s="5">
        <v>1.1808218532226908</v>
      </c>
      <c r="C110" s="5">
        <f t="shared" si="12"/>
        <v>1.1070110701105165</v>
      </c>
      <c r="Y110" s="6"/>
      <c r="Z110" s="6"/>
      <c r="AA110" s="6"/>
    </row>
    <row r="111" spans="1:27" ht="12.75">
      <c r="A111" s="12" t="s">
        <v>18</v>
      </c>
      <c r="B111" s="5">
        <v>1.1915957752411461</v>
      </c>
      <c r="C111" s="5">
        <f t="shared" si="12"/>
        <v>1.2820512820513699</v>
      </c>
      <c r="Y111" s="6"/>
      <c r="Z111" s="6"/>
      <c r="AA111" s="6"/>
    </row>
    <row r="112" spans="1:27" ht="12.75">
      <c r="A112" s="12" t="s">
        <v>20</v>
      </c>
      <c r="B112" s="5">
        <v>1.2023696972596019</v>
      </c>
      <c r="C112" s="5">
        <f t="shared" si="12"/>
        <v>2.010968921389235</v>
      </c>
      <c r="Y112" s="6"/>
      <c r="Z112" s="6"/>
      <c r="AA112" s="6"/>
    </row>
    <row r="113" spans="1:27" ht="12.75">
      <c r="A113" s="12" t="s">
        <v>19</v>
      </c>
      <c r="B113" s="5">
        <v>1.206679266066985</v>
      </c>
      <c r="C113" s="5">
        <f t="shared" si="12"/>
        <v>2.376599634369228</v>
      </c>
      <c r="Y113" s="6"/>
      <c r="Z113" s="6"/>
      <c r="AA113" s="6"/>
    </row>
    <row r="114" spans="1:27" ht="12.75">
      <c r="A114" s="12" t="s">
        <v>21</v>
      </c>
      <c r="B114" s="5">
        <v>1.210988834874368</v>
      </c>
      <c r="C114" s="5">
        <f aca="true" t="shared" si="13" ref="C114:C177">B114*100/B102-100</f>
        <v>3.1192660550459976</v>
      </c>
      <c r="Y114" s="6"/>
      <c r="Z114" s="6"/>
      <c r="AA114" s="6"/>
    </row>
    <row r="115" spans="1:27" ht="12.75">
      <c r="A115" s="12" t="s">
        <v>22</v>
      </c>
      <c r="B115" s="5">
        <v>1.210988834874368</v>
      </c>
      <c r="C115" s="5">
        <f t="shared" si="13"/>
        <v>3.308823529411697</v>
      </c>
      <c r="Y115" s="6"/>
      <c r="Z115" s="6"/>
      <c r="AA115" s="6"/>
    </row>
    <row r="116" spans="1:27" ht="12.75">
      <c r="A116" s="12" t="s">
        <v>23</v>
      </c>
      <c r="B116" s="5">
        <v>1.210988834874368</v>
      </c>
      <c r="C116" s="5">
        <f t="shared" si="13"/>
        <v>4.074074074074204</v>
      </c>
      <c r="Y116" s="6"/>
      <c r="Z116" s="6"/>
      <c r="AA116" s="6"/>
    </row>
    <row r="117" spans="1:27" ht="12.75">
      <c r="A117" s="12" t="s">
        <v>24</v>
      </c>
      <c r="B117" s="5">
        <v>1.2174531880854402</v>
      </c>
      <c r="C117" s="5">
        <f t="shared" si="13"/>
        <v>3.6697247706422473</v>
      </c>
      <c r="Y117" s="6"/>
      <c r="Z117" s="6"/>
      <c r="AA117" s="6"/>
    </row>
    <row r="118" spans="1:27" ht="12.75">
      <c r="A118" s="12" t="s">
        <v>25</v>
      </c>
      <c r="B118" s="5">
        <v>1.2325366789112788</v>
      </c>
      <c r="C118" s="5">
        <f t="shared" si="13"/>
        <v>4.18943533697626</v>
      </c>
      <c r="Y118" s="6"/>
      <c r="Z118" s="6"/>
      <c r="AA118" s="6"/>
    </row>
    <row r="119" spans="1:27" ht="12.75">
      <c r="A119" s="12" t="s">
        <v>26</v>
      </c>
      <c r="B119" s="5">
        <v>1.2303818945075842</v>
      </c>
      <c r="C119" s="5">
        <f t="shared" si="13"/>
        <v>4.770642201834718</v>
      </c>
      <c r="Y119" s="6"/>
      <c r="Z119" s="6"/>
      <c r="AA119" s="6"/>
    </row>
    <row r="120" spans="1:27" ht="12.75">
      <c r="A120" s="12" t="s">
        <v>27</v>
      </c>
      <c r="B120" s="5">
        <v>1.2433106009297339</v>
      </c>
      <c r="C120" s="5">
        <f t="shared" si="13"/>
        <v>4.90909090909102</v>
      </c>
      <c r="Y120" s="6"/>
      <c r="Z120" s="6"/>
      <c r="AA120" s="6"/>
    </row>
    <row r="121" spans="1:27" ht="12.75">
      <c r="A121" s="12" t="s">
        <v>55</v>
      </c>
      <c r="B121" s="5">
        <v>1.247620169737112</v>
      </c>
      <c r="C121" s="5">
        <f t="shared" si="13"/>
        <v>5.272727272727053</v>
      </c>
      <c r="Y121" s="6"/>
      <c r="Z121" s="6"/>
      <c r="AA121" s="6"/>
    </row>
    <row r="122" spans="1:27" ht="12.75">
      <c r="A122" s="12" t="s">
        <v>17</v>
      </c>
      <c r="B122" s="5">
        <v>1.24115581652604</v>
      </c>
      <c r="C122" s="5">
        <f t="shared" si="13"/>
        <v>5.109489051094883</v>
      </c>
      <c r="Y122" s="6"/>
      <c r="Z122" s="6"/>
      <c r="AA122" s="6"/>
    </row>
    <row r="123" spans="1:27" ht="12.75">
      <c r="A123" s="12" t="s">
        <v>18</v>
      </c>
      <c r="B123" s="5">
        <v>1.2562393073518783</v>
      </c>
      <c r="C123" s="5">
        <f t="shared" si="13"/>
        <v>5.424954792043479</v>
      </c>
      <c r="Y123" s="6"/>
      <c r="Z123" s="6"/>
      <c r="AA123" s="6"/>
    </row>
    <row r="124" spans="1:27" ht="12.75">
      <c r="A124" s="12" t="s">
        <v>20</v>
      </c>
      <c r="B124" s="5">
        <v>1.273477582581406</v>
      </c>
      <c r="C124" s="5">
        <f t="shared" si="13"/>
        <v>5.913978494623635</v>
      </c>
      <c r="Y124" s="6"/>
      <c r="Z124" s="6"/>
      <c r="AA124" s="6"/>
    </row>
    <row r="125" spans="1:27" ht="12.75">
      <c r="A125" s="12" t="s">
        <v>19</v>
      </c>
      <c r="B125" s="5">
        <v>1.273477582581406</v>
      </c>
      <c r="C125" s="5">
        <f t="shared" si="13"/>
        <v>5.535714285714178</v>
      </c>
      <c r="Y125" s="6"/>
      <c r="Z125" s="6"/>
      <c r="AA125" s="6"/>
    </row>
    <row r="126" spans="1:27" ht="12.75">
      <c r="A126" s="12" t="s">
        <v>21</v>
      </c>
      <c r="B126" s="5">
        <v>1.2670132293703336</v>
      </c>
      <c r="C126" s="5">
        <f t="shared" si="13"/>
        <v>4.626334519572808</v>
      </c>
      <c r="Y126" s="6"/>
      <c r="Z126" s="6"/>
      <c r="AA126" s="6"/>
    </row>
    <row r="127" spans="1:27" ht="12.75">
      <c r="A127" s="12" t="s">
        <v>22</v>
      </c>
      <c r="B127" s="5">
        <v>1.2648584449666445</v>
      </c>
      <c r="C127" s="5">
        <f t="shared" si="13"/>
        <v>4.448398576512474</v>
      </c>
      <c r="Y127" s="6"/>
      <c r="Z127" s="6"/>
      <c r="AA127" s="6"/>
    </row>
    <row r="128" spans="1:27" ht="12.75">
      <c r="A128" s="12" t="s">
        <v>23</v>
      </c>
      <c r="B128" s="5">
        <v>1.2605488761592614</v>
      </c>
      <c r="C128" s="5">
        <f t="shared" si="13"/>
        <v>4.092526690391395</v>
      </c>
      <c r="Y128" s="6"/>
      <c r="Z128" s="6"/>
      <c r="AA128" s="6"/>
    </row>
    <row r="129" spans="1:27" ht="12.75">
      <c r="A129" s="12" t="s">
        <v>24</v>
      </c>
      <c r="B129" s="5">
        <v>1.2756323669851</v>
      </c>
      <c r="C129" s="5">
        <f t="shared" si="13"/>
        <v>4.778761061947023</v>
      </c>
      <c r="Y129" s="6"/>
      <c r="Z129" s="6"/>
      <c r="AA129" s="6"/>
    </row>
    <row r="130" spans="1:27" ht="12.75">
      <c r="A130" s="12" t="s">
        <v>25</v>
      </c>
      <c r="B130" s="5">
        <v>1.2907158578109332</v>
      </c>
      <c r="C130" s="5">
        <f t="shared" si="13"/>
        <v>4.720279720279407</v>
      </c>
      <c r="Y130" s="6"/>
      <c r="Z130" s="6"/>
      <c r="AA130" s="6"/>
    </row>
    <row r="131" spans="1:27" ht="12.75">
      <c r="A131" s="12" t="s">
        <v>26</v>
      </c>
      <c r="B131" s="5">
        <v>1.2885610734072444</v>
      </c>
      <c r="C131" s="5">
        <f t="shared" si="13"/>
        <v>4.728546409807521</v>
      </c>
      <c r="Y131" s="6"/>
      <c r="Z131" s="6"/>
      <c r="AA131" s="6"/>
    </row>
    <row r="132" spans="1:27" ht="12.75">
      <c r="A132" s="12" t="s">
        <v>27</v>
      </c>
      <c r="B132" s="5">
        <v>1.3014897798293885</v>
      </c>
      <c r="C132" s="5">
        <f t="shared" si="13"/>
        <v>4.679376083188615</v>
      </c>
      <c r="Y132" s="6"/>
      <c r="Z132" s="6"/>
      <c r="AA132" s="6"/>
    </row>
    <row r="133" spans="1:27" ht="12.75">
      <c r="A133" s="12" t="s">
        <v>54</v>
      </c>
      <c r="B133" s="5">
        <v>1.3036445642330827</v>
      </c>
      <c r="C133" s="5">
        <f t="shared" si="13"/>
        <v>4.49050086355814</v>
      </c>
      <c r="Y133" s="6"/>
      <c r="Z133" s="6"/>
      <c r="AA133" s="6"/>
    </row>
    <row r="134" spans="1:27" ht="12.75">
      <c r="A134" s="12" t="s">
        <v>17</v>
      </c>
      <c r="B134" s="5">
        <v>1.2950254266183163</v>
      </c>
      <c r="C134" s="5">
        <f t="shared" si="13"/>
        <v>4.3402777777778</v>
      </c>
      <c r="Y134" s="6"/>
      <c r="Z134" s="6"/>
      <c r="AA134" s="6"/>
    </row>
    <row r="135" spans="1:27" ht="12.75">
      <c r="A135" s="12" t="s">
        <v>18</v>
      </c>
      <c r="B135" s="5">
        <v>1.3101089174441547</v>
      </c>
      <c r="C135" s="5">
        <f t="shared" si="13"/>
        <v>4.288164665523169</v>
      </c>
      <c r="Y135" s="6"/>
      <c r="Z135" s="6"/>
      <c r="AA135" s="6"/>
    </row>
    <row r="136" spans="1:27" ht="12.75">
      <c r="A136" s="12" t="s">
        <v>20</v>
      </c>
      <c r="B136" s="5">
        <v>1.3187280550589213</v>
      </c>
      <c r="C136" s="5">
        <f t="shared" si="13"/>
        <v>3.55329949238606</v>
      </c>
      <c r="Y136" s="6"/>
      <c r="Z136" s="6"/>
      <c r="AA136" s="6"/>
    </row>
    <row r="137" spans="1:27" ht="12.75">
      <c r="A137" s="12" t="s">
        <v>19</v>
      </c>
      <c r="B137" s="5">
        <v>1.3036445642330827</v>
      </c>
      <c r="C137" s="5">
        <f t="shared" si="13"/>
        <v>2.3688663282573543</v>
      </c>
      <c r="Y137" s="6"/>
      <c r="Z137" s="6"/>
      <c r="AA137" s="6"/>
    </row>
    <row r="138" spans="1:27" ht="12.75">
      <c r="A138" s="12" t="s">
        <v>21</v>
      </c>
      <c r="B138" s="5">
        <v>1.2885610734072444</v>
      </c>
      <c r="C138" s="5">
        <f t="shared" si="13"/>
        <v>1.700680272108869</v>
      </c>
      <c r="Y138" s="6"/>
      <c r="Z138" s="6"/>
      <c r="AA138" s="6"/>
    </row>
    <row r="139" spans="1:27" ht="12.75">
      <c r="A139" s="12" t="s">
        <v>22</v>
      </c>
      <c r="B139" s="5">
        <v>1.2864062890035555</v>
      </c>
      <c r="C139" s="5">
        <f t="shared" si="13"/>
        <v>1.7035775127768744</v>
      </c>
      <c r="Y139" s="6"/>
      <c r="Z139" s="6"/>
      <c r="AA139" s="6"/>
    </row>
    <row r="140" spans="1:27" ht="12.75">
      <c r="A140" s="12" t="s">
        <v>23</v>
      </c>
      <c r="B140" s="5">
        <v>1.273477582581406</v>
      </c>
      <c r="C140" s="5">
        <f t="shared" si="13"/>
        <v>1.025641025640894</v>
      </c>
      <c r="Y140" s="6"/>
      <c r="Z140" s="6"/>
      <c r="AA140" s="6"/>
    </row>
    <row r="141" spans="1:27" ht="12.75">
      <c r="A141" s="12" t="s">
        <v>24</v>
      </c>
      <c r="B141" s="5">
        <v>1.2820967201961722</v>
      </c>
      <c r="C141" s="5">
        <f t="shared" si="13"/>
        <v>0.5067567567566869</v>
      </c>
      <c r="Y141" s="6"/>
      <c r="Z141" s="6"/>
      <c r="AA141" s="6"/>
    </row>
    <row r="142" spans="1:27" ht="12.75">
      <c r="A142" s="12" t="s">
        <v>25</v>
      </c>
      <c r="B142" s="5">
        <v>1.2820967201961722</v>
      </c>
      <c r="C142" s="5">
        <f t="shared" si="13"/>
        <v>-0.6677796327209649</v>
      </c>
      <c r="Y142" s="6"/>
      <c r="Z142" s="6"/>
      <c r="AA142" s="6"/>
    </row>
    <row r="143" spans="1:27" ht="12.75">
      <c r="A143" s="12" t="s">
        <v>26</v>
      </c>
      <c r="B143" s="5">
        <v>1.273477582581406</v>
      </c>
      <c r="C143" s="5">
        <f t="shared" si="13"/>
        <v>-1.170568561872983</v>
      </c>
      <c r="Y143" s="6"/>
      <c r="Z143" s="6"/>
      <c r="AA143" s="6"/>
    </row>
    <row r="144" spans="1:27" ht="12.75">
      <c r="A144" s="12" t="s">
        <v>27</v>
      </c>
      <c r="B144" s="5">
        <v>1.2842515045998613</v>
      </c>
      <c r="C144" s="5">
        <f t="shared" si="13"/>
        <v>-1.3245033112581979</v>
      </c>
      <c r="Y144" s="6"/>
      <c r="Z144" s="6"/>
      <c r="AA144" s="6"/>
    </row>
    <row r="145" spans="1:27" ht="12.75">
      <c r="A145" s="12" t="s">
        <v>53</v>
      </c>
      <c r="B145" s="5">
        <v>1.2864062890035555</v>
      </c>
      <c r="C145" s="5">
        <f t="shared" si="13"/>
        <v>-1.3223140495866943</v>
      </c>
      <c r="Y145" s="6"/>
      <c r="Z145" s="6"/>
      <c r="AA145" s="6"/>
    </row>
    <row r="146" spans="1:27" ht="12.75">
      <c r="A146" s="12" t="s">
        <v>17</v>
      </c>
      <c r="B146" s="5">
        <v>1.2777871513887893</v>
      </c>
      <c r="C146" s="5">
        <f t="shared" si="13"/>
        <v>-1.3311148086521456</v>
      </c>
      <c r="Y146" s="6"/>
      <c r="Z146" s="6"/>
      <c r="AA146" s="6"/>
    </row>
    <row r="147" spans="1:27" ht="12.75">
      <c r="A147" s="12" t="s">
        <v>18</v>
      </c>
      <c r="B147" s="5">
        <v>1.2950254266183163</v>
      </c>
      <c r="C147" s="5">
        <f t="shared" si="13"/>
        <v>-1.1513157894737702</v>
      </c>
      <c r="Y147" s="6"/>
      <c r="Z147" s="6"/>
      <c r="AA147" s="6"/>
    </row>
    <row r="148" spans="1:27" ht="12.75">
      <c r="A148" s="12" t="s">
        <v>20</v>
      </c>
      <c r="B148" s="5">
        <v>1.2993349954256994</v>
      </c>
      <c r="C148" s="5">
        <f t="shared" si="13"/>
        <v>-1.470588235294315</v>
      </c>
      <c r="Y148" s="6"/>
      <c r="Z148" s="6"/>
      <c r="AA148" s="6"/>
    </row>
    <row r="149" spans="1:27" ht="12.75">
      <c r="A149" s="12" t="s">
        <v>19</v>
      </c>
      <c r="B149" s="5">
        <v>1.2993349954256994</v>
      </c>
      <c r="C149" s="5">
        <f t="shared" si="13"/>
        <v>-0.3305785123967979</v>
      </c>
      <c r="Y149" s="6"/>
      <c r="Z149" s="6"/>
      <c r="AA149" s="6"/>
    </row>
    <row r="150" spans="1:27" ht="12.75">
      <c r="A150" s="12" t="s">
        <v>21</v>
      </c>
      <c r="B150" s="5">
        <v>1.2950254266183163</v>
      </c>
      <c r="C150" s="5">
        <f t="shared" si="13"/>
        <v>0.5016722408025771</v>
      </c>
      <c r="Y150" s="6"/>
      <c r="Z150" s="6"/>
      <c r="AA150" s="6"/>
    </row>
    <row r="151" spans="1:27" ht="12.75">
      <c r="A151" s="12" t="s">
        <v>22</v>
      </c>
      <c r="B151" s="5">
        <v>1.2928706422146274</v>
      </c>
      <c r="C151" s="5">
        <f t="shared" si="13"/>
        <v>0.5025125628139762</v>
      </c>
      <c r="Y151" s="6"/>
      <c r="Z151" s="6"/>
      <c r="AA151" s="6"/>
    </row>
    <row r="152" spans="1:27" ht="12.75">
      <c r="A152" s="12" t="s">
        <v>23</v>
      </c>
      <c r="B152" s="5">
        <v>1.2885610734072444</v>
      </c>
      <c r="C152" s="5">
        <f t="shared" si="13"/>
        <v>1.1844331641286772</v>
      </c>
      <c r="Y152" s="6"/>
      <c r="Z152" s="6"/>
      <c r="AA152" s="6"/>
    </row>
    <row r="153" spans="1:27" ht="12.75">
      <c r="A153" s="12" t="s">
        <v>24</v>
      </c>
      <c r="B153" s="5">
        <v>1.2971802110220105</v>
      </c>
      <c r="C153" s="5">
        <f t="shared" si="13"/>
        <v>1.1764705882353752</v>
      </c>
      <c r="Y153" s="6"/>
      <c r="Z153" s="6"/>
      <c r="AA153" s="6"/>
    </row>
    <row r="154" spans="1:27" ht="12.75">
      <c r="A154" s="12" t="s">
        <v>25</v>
      </c>
      <c r="B154" s="5">
        <v>1.3057993486367716</v>
      </c>
      <c r="C154" s="5">
        <f t="shared" si="13"/>
        <v>1.8487394957981564</v>
      </c>
      <c r="Y154" s="6"/>
      <c r="Z154" s="6"/>
      <c r="AA154" s="6"/>
    </row>
    <row r="155" spans="1:27" ht="12.75">
      <c r="A155" s="12" t="s">
        <v>26</v>
      </c>
      <c r="B155" s="5">
        <v>1.2993349954256994</v>
      </c>
      <c r="C155" s="5">
        <f t="shared" si="13"/>
        <v>2.030456852791943</v>
      </c>
      <c r="Y155" s="6"/>
      <c r="Z155" s="6"/>
      <c r="AA155" s="6"/>
    </row>
    <row r="156" spans="1:27" ht="12.75">
      <c r="A156" s="12" t="s">
        <v>27</v>
      </c>
      <c r="B156" s="5">
        <v>1.3187280550589213</v>
      </c>
      <c r="C156" s="5">
        <f t="shared" si="13"/>
        <v>2.6845637583895297</v>
      </c>
      <c r="Y156" s="6"/>
      <c r="Z156" s="6"/>
      <c r="AA156" s="6"/>
    </row>
    <row r="157" spans="1:27" ht="12.75">
      <c r="A157" s="12" t="s">
        <v>52</v>
      </c>
      <c r="B157" s="5">
        <v>1.3187280550589213</v>
      </c>
      <c r="C157" s="5">
        <f t="shared" si="13"/>
        <v>2.512562814070364</v>
      </c>
      <c r="Y157" s="6"/>
      <c r="Z157" s="6"/>
      <c r="AA157" s="6"/>
    </row>
    <row r="158" spans="1:27" ht="12.75">
      <c r="A158" s="12" t="s">
        <v>17</v>
      </c>
      <c r="B158" s="5">
        <v>1.3036445642330827</v>
      </c>
      <c r="C158" s="5">
        <f t="shared" si="13"/>
        <v>2.0236087689713997</v>
      </c>
      <c r="Y158" s="6"/>
      <c r="Z158" s="6"/>
      <c r="AA158" s="6"/>
    </row>
    <row r="159" spans="1:27" ht="12.75">
      <c r="A159" s="12" t="s">
        <v>18</v>
      </c>
      <c r="B159" s="5">
        <v>1.3208828394626104</v>
      </c>
      <c r="C159" s="5">
        <f t="shared" si="13"/>
        <v>1.9966722129784955</v>
      </c>
      <c r="Y159" s="6"/>
      <c r="Z159" s="6"/>
      <c r="AA159" s="6"/>
    </row>
    <row r="160" spans="1:27" ht="12.75">
      <c r="A160" s="12" t="s">
        <v>20</v>
      </c>
      <c r="B160" s="5">
        <v>1.3381211146921377</v>
      </c>
      <c r="C160" s="5">
        <f t="shared" si="13"/>
        <v>2.985074626865625</v>
      </c>
      <c r="Y160" s="6"/>
      <c r="Z160" s="6"/>
      <c r="AA160" s="6"/>
    </row>
    <row r="161" spans="1:27" ht="12.75">
      <c r="A161" s="12" t="s">
        <v>19</v>
      </c>
      <c r="B161" s="5">
        <v>1.3316567614810657</v>
      </c>
      <c r="C161" s="5">
        <f t="shared" si="13"/>
        <v>2.4875621890547706</v>
      </c>
      <c r="Y161" s="6"/>
      <c r="Z161" s="6"/>
      <c r="AA161" s="6"/>
    </row>
    <row r="162" spans="1:27" ht="12.75">
      <c r="A162" s="12" t="s">
        <v>21</v>
      </c>
      <c r="B162" s="5">
        <v>1.3316567614810657</v>
      </c>
      <c r="C162" s="5">
        <f t="shared" si="13"/>
        <v>2.8286189683861522</v>
      </c>
      <c r="Y162" s="6"/>
      <c r="Z162" s="6"/>
      <c r="AA162" s="6"/>
    </row>
    <row r="163" spans="1:27" ht="12.75">
      <c r="A163" s="12" t="s">
        <v>22</v>
      </c>
      <c r="B163" s="5">
        <v>1.3316567614810657</v>
      </c>
      <c r="C163" s="5">
        <f t="shared" si="13"/>
        <v>2.9999999999999574</v>
      </c>
      <c r="Y163" s="6"/>
      <c r="Z163" s="6"/>
      <c r="AA163" s="6"/>
    </row>
    <row r="164" spans="1:27" ht="12.75">
      <c r="A164" s="12" t="s">
        <v>23</v>
      </c>
      <c r="B164" s="5">
        <v>1.3122637018478436</v>
      </c>
      <c r="C164" s="5">
        <f t="shared" si="13"/>
        <v>1.8394648829429627</v>
      </c>
      <c r="Y164" s="6"/>
      <c r="Z164" s="6"/>
      <c r="AA164" s="6"/>
    </row>
    <row r="165" spans="1:27" ht="12.75">
      <c r="A165" s="12" t="s">
        <v>24</v>
      </c>
      <c r="B165" s="5">
        <v>1.3295019770773766</v>
      </c>
      <c r="C165" s="5">
        <f t="shared" si="13"/>
        <v>2.4916943521594987</v>
      </c>
      <c r="Y165" s="6"/>
      <c r="Z165" s="6"/>
      <c r="AA165" s="6"/>
    </row>
    <row r="166" spans="1:27" ht="12.75">
      <c r="A166" s="12" t="s">
        <v>25</v>
      </c>
      <c r="B166" s="5">
        <v>1.3381211146921377</v>
      </c>
      <c r="C166" s="5">
        <f t="shared" si="13"/>
        <v>2.475247524752504</v>
      </c>
      <c r="Y166" s="6"/>
      <c r="Z166" s="6"/>
      <c r="AA166" s="6"/>
    </row>
    <row r="167" spans="1:27" ht="12.75">
      <c r="A167" s="12" t="s">
        <v>26</v>
      </c>
      <c r="B167" s="5">
        <v>1.3359663302884488</v>
      </c>
      <c r="C167" s="5">
        <f t="shared" si="13"/>
        <v>2.819237147595487</v>
      </c>
      <c r="Y167" s="6"/>
      <c r="Z167" s="6"/>
      <c r="AA167" s="6"/>
    </row>
    <row r="168" spans="1:27" ht="12.75">
      <c r="A168" s="12" t="s">
        <v>27</v>
      </c>
      <c r="B168" s="5">
        <v>1.3467402523069039</v>
      </c>
      <c r="C168" s="5">
        <f t="shared" si="13"/>
        <v>2.1241830065358585</v>
      </c>
      <c r="Y168" s="6"/>
      <c r="Z168" s="6"/>
      <c r="AA168" s="6"/>
    </row>
    <row r="169" spans="1:27" ht="12.75">
      <c r="A169" s="12" t="s">
        <v>51</v>
      </c>
      <c r="B169" s="6">
        <v>1.3488950367105927</v>
      </c>
      <c r="C169" s="5">
        <f t="shared" si="13"/>
        <v>2.2875816993461626</v>
      </c>
      <c r="Y169" s="6"/>
      <c r="Z169" s="6"/>
      <c r="AA169" s="6"/>
    </row>
    <row r="170" spans="1:27" ht="12.75">
      <c r="A170" s="12" t="s">
        <v>17</v>
      </c>
      <c r="B170" s="6">
        <v>1.3295019770773766</v>
      </c>
      <c r="C170" s="5">
        <f t="shared" si="13"/>
        <v>1.9834710743802617</v>
      </c>
      <c r="Y170" s="6"/>
      <c r="Z170" s="6"/>
      <c r="AA170" s="6"/>
    </row>
    <row r="171" spans="1:27" ht="12.75">
      <c r="A171" s="12" t="s">
        <v>18</v>
      </c>
      <c r="B171" s="6">
        <v>1.3575141743253591</v>
      </c>
      <c r="C171" s="5">
        <f t="shared" si="13"/>
        <v>2.773246329526984</v>
      </c>
      <c r="Y171" s="6"/>
      <c r="Z171" s="6"/>
      <c r="AA171" s="6"/>
    </row>
    <row r="172" spans="1:27" ht="12.75">
      <c r="A172" s="12" t="s">
        <v>20</v>
      </c>
      <c r="B172" s="6">
        <v>1.3769072339585757</v>
      </c>
      <c r="C172" s="5">
        <f t="shared" si="13"/>
        <v>2.898550724637616</v>
      </c>
      <c r="Y172" s="6"/>
      <c r="Z172" s="6"/>
      <c r="AA172" s="6"/>
    </row>
    <row r="173" spans="1:27" ht="12.75">
      <c r="A173" s="12" t="s">
        <v>19</v>
      </c>
      <c r="B173" s="6">
        <v>1.3812168027659593</v>
      </c>
      <c r="C173" s="5">
        <f t="shared" si="13"/>
        <v>3.7216828478964032</v>
      </c>
      <c r="Y173" s="6"/>
      <c r="Z173" s="6"/>
      <c r="AA173" s="6"/>
    </row>
    <row r="174" spans="1:27" ht="12.75">
      <c r="A174" s="12" t="s">
        <v>21</v>
      </c>
      <c r="B174" s="6">
        <v>1.3812168027659593</v>
      </c>
      <c r="C174" s="5">
        <f t="shared" si="13"/>
        <v>3.7216828478964032</v>
      </c>
      <c r="Y174" s="6"/>
      <c r="Z174" s="6"/>
      <c r="AA174" s="6"/>
    </row>
    <row r="175" spans="1:27" ht="12.75">
      <c r="A175" s="12" t="s">
        <v>22</v>
      </c>
      <c r="B175" s="6">
        <v>1.3639785275364316</v>
      </c>
      <c r="C175" s="5">
        <f t="shared" si="13"/>
        <v>2.427184466019426</v>
      </c>
      <c r="Y175" s="6"/>
      <c r="Z175" s="6"/>
      <c r="AA175" s="6"/>
    </row>
    <row r="176" spans="1:27" ht="12.75">
      <c r="A176" s="12" t="s">
        <v>23</v>
      </c>
      <c r="B176" s="6">
        <v>1.3424306834995205</v>
      </c>
      <c r="C176" s="5">
        <f t="shared" si="13"/>
        <v>2.2988505747128443</v>
      </c>
      <c r="Y176" s="6"/>
      <c r="Z176" s="6"/>
      <c r="AA176" s="6"/>
    </row>
    <row r="177" spans="1:27" ht="12.75">
      <c r="A177" s="12" t="s">
        <v>24</v>
      </c>
      <c r="B177" s="6">
        <v>1.3725976651511929</v>
      </c>
      <c r="C177" s="5">
        <f t="shared" si="13"/>
        <v>3.241491085899156</v>
      </c>
      <c r="Y177" s="6"/>
      <c r="Z177" s="6"/>
      <c r="AA177" s="6"/>
    </row>
    <row r="178" spans="1:27" ht="12.75">
      <c r="A178" s="12" t="s">
        <v>25</v>
      </c>
      <c r="B178" s="6">
        <v>1.383371587169648</v>
      </c>
      <c r="C178" s="5">
        <f aca="true" t="shared" si="14" ref="C178:C241">B178*100/B166-100</f>
        <v>3.381642512077164</v>
      </c>
      <c r="Y178" s="6"/>
      <c r="Z178" s="6"/>
      <c r="AA178" s="6"/>
    </row>
    <row r="179" spans="1:27" ht="12.75">
      <c r="A179" s="12" t="s">
        <v>26</v>
      </c>
      <c r="B179" s="6">
        <v>1.37906201836227</v>
      </c>
      <c r="C179" s="5">
        <f t="shared" si="14"/>
        <v>3.225806451612911</v>
      </c>
      <c r="Y179" s="6"/>
      <c r="Z179" s="6"/>
      <c r="AA179" s="6"/>
    </row>
    <row r="180" spans="1:27" ht="12.75">
      <c r="A180" s="12" t="s">
        <v>27</v>
      </c>
      <c r="B180" s="6">
        <v>1.3963002935917979</v>
      </c>
      <c r="C180" s="5">
        <f t="shared" si="14"/>
        <v>3.6799999999999926</v>
      </c>
      <c r="Y180" s="6"/>
      <c r="Z180" s="6"/>
      <c r="AA180" s="6"/>
    </row>
    <row r="181" spans="1:27" ht="12.75">
      <c r="A181" s="12" t="s">
        <v>50</v>
      </c>
      <c r="B181" s="6">
        <v>1.3941455091881032</v>
      </c>
      <c r="C181" s="5">
        <f t="shared" si="14"/>
        <v>3.354632587859328</v>
      </c>
      <c r="Y181" s="6"/>
      <c r="Z181" s="6"/>
      <c r="AA181" s="6"/>
    </row>
    <row r="182" spans="1:27" ht="12.75">
      <c r="A182" s="12" t="s">
        <v>17</v>
      </c>
      <c r="B182" s="6">
        <v>1.3682880963438149</v>
      </c>
      <c r="C182" s="5">
        <f t="shared" si="14"/>
        <v>2.917341977309519</v>
      </c>
      <c r="Y182" s="6"/>
      <c r="Z182" s="6"/>
      <c r="AA182" s="6"/>
    </row>
    <row r="183" spans="1:27" ht="12.75">
      <c r="A183" s="12" t="s">
        <v>18</v>
      </c>
      <c r="B183" s="6">
        <v>1.3984550779954865</v>
      </c>
      <c r="C183" s="5">
        <f t="shared" si="14"/>
        <v>3.0158730158728275</v>
      </c>
      <c r="Y183" s="6"/>
      <c r="Z183" s="6"/>
      <c r="AA183" s="6"/>
    </row>
    <row r="184" spans="1:27" ht="12.75">
      <c r="A184" s="12" t="s">
        <v>20</v>
      </c>
      <c r="B184" s="6">
        <v>1.4200029220323966</v>
      </c>
      <c r="C184" s="5">
        <f t="shared" si="14"/>
        <v>3.129890453834122</v>
      </c>
      <c r="Y184" s="6"/>
      <c r="Z184" s="6"/>
      <c r="AA184" s="6"/>
    </row>
    <row r="185" spans="1:27" ht="12.75">
      <c r="A185" s="12" t="s">
        <v>19</v>
      </c>
      <c r="B185" s="6">
        <v>1.4372411972619243</v>
      </c>
      <c r="C185" s="5">
        <f t="shared" si="14"/>
        <v>4.05616224648972</v>
      </c>
      <c r="Y185" s="6"/>
      <c r="Z185" s="6"/>
      <c r="AA185" s="6"/>
    </row>
    <row r="186" spans="1:27" ht="12.75">
      <c r="A186" s="12" t="s">
        <v>21</v>
      </c>
      <c r="B186" s="6">
        <v>1.426467275243469</v>
      </c>
      <c r="C186" s="5">
        <f t="shared" si="14"/>
        <v>3.276131045241655</v>
      </c>
      <c r="Y186" s="6"/>
      <c r="Z186" s="6"/>
      <c r="AA186" s="6"/>
    </row>
    <row r="187" spans="1:27" ht="12.75">
      <c r="A187" s="12" t="s">
        <v>22</v>
      </c>
      <c r="B187" s="6">
        <v>1.4049194312065583</v>
      </c>
      <c r="C187" s="5">
        <f t="shared" si="14"/>
        <v>3.001579778830731</v>
      </c>
      <c r="Y187" s="6"/>
      <c r="Z187" s="6"/>
      <c r="AA187" s="6"/>
    </row>
    <row r="188" spans="1:27" ht="12.75">
      <c r="A188" s="12" t="s">
        <v>23</v>
      </c>
      <c r="B188" s="6">
        <v>1.37906201836227</v>
      </c>
      <c r="C188" s="5">
        <f t="shared" si="14"/>
        <v>2.728731942215205</v>
      </c>
      <c r="Y188" s="6"/>
      <c r="Z188" s="6"/>
      <c r="AA188" s="6"/>
    </row>
    <row r="189" spans="1:27" ht="12.75">
      <c r="A189" s="12" t="s">
        <v>24</v>
      </c>
      <c r="B189" s="6">
        <v>1.411383784417636</v>
      </c>
      <c r="C189" s="5">
        <f t="shared" si="14"/>
        <v>2.8257456828888508</v>
      </c>
      <c r="Y189" s="6"/>
      <c r="Z189" s="6"/>
      <c r="AA189" s="6"/>
    </row>
    <row r="190" spans="1:27" ht="12.75">
      <c r="A190" s="12" t="s">
        <v>25</v>
      </c>
      <c r="B190" s="6">
        <v>1.4156933532250138</v>
      </c>
      <c r="C190" s="5">
        <f t="shared" si="14"/>
        <v>2.336448598130872</v>
      </c>
      <c r="Y190" s="6"/>
      <c r="Z190" s="6"/>
      <c r="AA190" s="6"/>
    </row>
    <row r="191" spans="1:27" ht="12.75">
      <c r="A191" s="12" t="s">
        <v>26</v>
      </c>
      <c r="B191" s="6">
        <v>1.4200029220323966</v>
      </c>
      <c r="C191" s="5">
        <f t="shared" si="14"/>
        <v>2.9687499999997726</v>
      </c>
      <c r="Y191" s="6"/>
      <c r="Z191" s="6"/>
      <c r="AA191" s="6"/>
    </row>
    <row r="192" spans="1:27" ht="12.75">
      <c r="A192" s="12" t="s">
        <v>27</v>
      </c>
      <c r="B192" s="6">
        <v>1.4372411972619243</v>
      </c>
      <c r="C192" s="5">
        <f t="shared" si="14"/>
        <v>2.93209876543186</v>
      </c>
      <c r="Y192" s="6"/>
      <c r="Z192" s="6"/>
      <c r="AA192" s="6"/>
    </row>
    <row r="193" spans="1:27" ht="12.75">
      <c r="A193" s="12" t="s">
        <v>49</v>
      </c>
      <c r="B193" s="6">
        <v>1.4393959816656188</v>
      </c>
      <c r="C193" s="5">
        <f t="shared" si="14"/>
        <v>3.2457496136014896</v>
      </c>
      <c r="Y193" s="6"/>
      <c r="Z193" s="6"/>
      <c r="AA193" s="6"/>
    </row>
    <row r="194" spans="1:27" ht="12.75">
      <c r="A194" s="12" t="s">
        <v>17</v>
      </c>
      <c r="B194" s="6">
        <v>1.4178481376287082</v>
      </c>
      <c r="C194" s="5">
        <f t="shared" si="14"/>
        <v>3.622047244094432</v>
      </c>
      <c r="Y194" s="6"/>
      <c r="Z194" s="6"/>
      <c r="AA194" s="6"/>
    </row>
    <row r="195" spans="1:27" ht="12.75">
      <c r="A195" s="12" t="s">
        <v>18</v>
      </c>
      <c r="B195" s="6">
        <v>1.4566342568951458</v>
      </c>
      <c r="C195" s="5">
        <f t="shared" si="14"/>
        <v>4.1602465331279745</v>
      </c>
      <c r="Y195" s="6"/>
      <c r="Z195" s="6"/>
      <c r="AA195" s="6"/>
    </row>
    <row r="196" spans="1:27" ht="12.75">
      <c r="A196" s="12" t="s">
        <v>20</v>
      </c>
      <c r="B196" s="6">
        <v>1.476027316528363</v>
      </c>
      <c r="C196" s="5">
        <f t="shared" si="14"/>
        <v>3.945371775417243</v>
      </c>
      <c r="Y196" s="6"/>
      <c r="Z196" s="6"/>
      <c r="AA196" s="6"/>
    </row>
    <row r="197" spans="1:27" ht="12.75">
      <c r="A197" s="12" t="s">
        <v>19</v>
      </c>
      <c r="B197" s="6">
        <v>1.4824916697394397</v>
      </c>
      <c r="C197" s="5">
        <f t="shared" si="14"/>
        <v>3.1484257871066887</v>
      </c>
      <c r="Y197" s="6"/>
      <c r="Z197" s="6"/>
      <c r="AA197" s="6"/>
    </row>
    <row r="198" spans="1:27" ht="12.75">
      <c r="A198" s="12" t="s">
        <v>21</v>
      </c>
      <c r="B198" s="6">
        <v>1.476027316528363</v>
      </c>
      <c r="C198" s="5">
        <f t="shared" si="14"/>
        <v>3.474320241691842</v>
      </c>
      <c r="Y198" s="6"/>
      <c r="Z198" s="6"/>
      <c r="AA198" s="6"/>
    </row>
    <row r="199" spans="1:27" ht="12.75">
      <c r="A199" s="12" t="s">
        <v>22</v>
      </c>
      <c r="B199" s="6">
        <v>1.4587890412988347</v>
      </c>
      <c r="C199" s="5">
        <f t="shared" si="14"/>
        <v>3.834355828220893</v>
      </c>
      <c r="Y199" s="6"/>
      <c r="Z199" s="6"/>
      <c r="AA199" s="6"/>
    </row>
    <row r="200" spans="1:27" ht="12.75">
      <c r="A200" s="12" t="s">
        <v>23</v>
      </c>
      <c r="B200" s="6">
        <v>1.4372411972619243</v>
      </c>
      <c r="C200" s="5">
        <f t="shared" si="14"/>
        <v>4.21874999999973</v>
      </c>
      <c r="Y200" s="6"/>
      <c r="Z200" s="6"/>
      <c r="AA200" s="6"/>
    </row>
    <row r="201" spans="1:27" ht="12.75">
      <c r="A201" s="12" t="s">
        <v>24</v>
      </c>
      <c r="B201" s="6">
        <v>1.4695629633172902</v>
      </c>
      <c r="C201" s="5">
        <f t="shared" si="14"/>
        <v>4.12213740457986</v>
      </c>
      <c r="Y201" s="6"/>
      <c r="Z201" s="6"/>
      <c r="AA201" s="6"/>
    </row>
    <row r="202" spans="1:27" ht="12.75">
      <c r="A202" s="12" t="s">
        <v>25</v>
      </c>
      <c r="B202" s="6">
        <v>1.4911108073542008</v>
      </c>
      <c r="C202" s="5">
        <f t="shared" si="14"/>
        <v>5.327245053272492</v>
      </c>
      <c r="Y202" s="6"/>
      <c r="Z202" s="6"/>
      <c r="AA202" s="6"/>
    </row>
    <row r="203" spans="1:27" ht="12.75">
      <c r="A203" s="12" t="s">
        <v>26</v>
      </c>
      <c r="B203" s="6">
        <v>1.5040395137763507</v>
      </c>
      <c r="C203" s="5">
        <f t="shared" si="14"/>
        <v>5.918057663126191</v>
      </c>
      <c r="Y203" s="6"/>
      <c r="Z203" s="6"/>
      <c r="AA203" s="6"/>
    </row>
    <row r="204" spans="1:27" ht="12.75">
      <c r="A204" s="12" t="s">
        <v>27</v>
      </c>
      <c r="B204" s="6">
        <v>1.5320517110243332</v>
      </c>
      <c r="C204" s="5">
        <f t="shared" si="14"/>
        <v>6.596701649175628</v>
      </c>
      <c r="Y204" s="6"/>
      <c r="Z204" s="6"/>
      <c r="AA204" s="6"/>
    </row>
    <row r="205" spans="1:27" ht="12.75">
      <c r="A205" s="12" t="s">
        <v>48</v>
      </c>
      <c r="B205" s="6">
        <v>1.5385160642354059</v>
      </c>
      <c r="C205" s="5">
        <f t="shared" si="14"/>
        <v>6.886227544910113</v>
      </c>
      <c r="Y205" s="6"/>
      <c r="Z205" s="6"/>
      <c r="AA205" s="6"/>
    </row>
    <row r="206" spans="1:27" ht="12.75">
      <c r="A206" s="12" t="s">
        <v>17</v>
      </c>
      <c r="B206" s="6">
        <v>1.5234325734095668</v>
      </c>
      <c r="C206" s="5">
        <f t="shared" si="14"/>
        <v>7.446808510638107</v>
      </c>
      <c r="Y206" s="6"/>
      <c r="Z206" s="6"/>
      <c r="AA206" s="6"/>
    </row>
    <row r="207" spans="1:27" ht="12.75">
      <c r="A207" s="12" t="s">
        <v>18</v>
      </c>
      <c r="B207" s="6">
        <v>1.5708378302907715</v>
      </c>
      <c r="C207" s="5">
        <f t="shared" si="14"/>
        <v>7.840236686390554</v>
      </c>
      <c r="Y207" s="6"/>
      <c r="Z207" s="6"/>
      <c r="AA207" s="6"/>
    </row>
    <row r="208" spans="1:27" ht="12.75">
      <c r="A208" s="12" t="s">
        <v>20</v>
      </c>
      <c r="B208" s="6">
        <v>1.5988500275387543</v>
      </c>
      <c r="C208" s="5">
        <f t="shared" si="14"/>
        <v>8.3211678832118</v>
      </c>
      <c r="Y208" s="6"/>
      <c r="Z208" s="6"/>
      <c r="AA208" s="6"/>
    </row>
    <row r="209" spans="1:27" ht="12.75">
      <c r="A209" s="12" t="s">
        <v>19</v>
      </c>
      <c r="B209" s="6">
        <v>1.63117179359412</v>
      </c>
      <c r="C209" s="5">
        <f t="shared" si="14"/>
        <v>10.029069767441726</v>
      </c>
      <c r="Y209" s="6"/>
      <c r="Z209" s="6"/>
      <c r="AA209" s="6"/>
    </row>
    <row r="210" spans="1:27" ht="12.75">
      <c r="A210" s="12" t="s">
        <v>21</v>
      </c>
      <c r="B210" s="6">
        <v>1.6721126972642473</v>
      </c>
      <c r="C210" s="5">
        <f t="shared" si="14"/>
        <v>13.284671532846673</v>
      </c>
      <c r="Y210" s="6"/>
      <c r="Z210" s="6"/>
      <c r="AA210" s="6"/>
    </row>
    <row r="211" spans="1:27" ht="12.75">
      <c r="A211" s="12" t="s">
        <v>22</v>
      </c>
      <c r="B211" s="6">
        <v>1.6505648532273367</v>
      </c>
      <c r="C211" s="5">
        <f t="shared" si="14"/>
        <v>13.146233382570117</v>
      </c>
      <c r="Y211" s="6"/>
      <c r="Z211" s="6"/>
      <c r="AA211" s="6"/>
    </row>
    <row r="212" spans="1:27" ht="12.75">
      <c r="A212" s="12" t="s">
        <v>23</v>
      </c>
      <c r="B212" s="6">
        <v>1.6570292064384142</v>
      </c>
      <c r="C212" s="5">
        <f t="shared" si="14"/>
        <v>15.292353823088717</v>
      </c>
      <c r="Y212" s="6"/>
      <c r="Z212" s="6"/>
      <c r="AA212" s="6"/>
    </row>
    <row r="213" spans="1:27" ht="12.75">
      <c r="A213" s="12" t="s">
        <v>24</v>
      </c>
      <c r="B213" s="6">
        <v>1.7539945046045113</v>
      </c>
      <c r="C213" s="5">
        <f t="shared" si="14"/>
        <v>19.354838709677665</v>
      </c>
      <c r="Y213" s="6"/>
      <c r="Z213" s="6"/>
      <c r="AA213" s="6"/>
    </row>
    <row r="214" spans="1:27" ht="12.75">
      <c r="A214" s="12" t="s">
        <v>25</v>
      </c>
      <c r="B214" s="6">
        <v>1.8358763119447712</v>
      </c>
      <c r="C214" s="5">
        <f t="shared" si="14"/>
        <v>23.121387283237254</v>
      </c>
      <c r="Y214" s="6"/>
      <c r="Z214" s="6"/>
      <c r="AA214" s="6"/>
    </row>
    <row r="215" spans="1:27" ht="12.75">
      <c r="A215" s="12" t="s">
        <v>26</v>
      </c>
      <c r="B215" s="6">
        <v>1.9457703165330136</v>
      </c>
      <c r="C215" s="5">
        <f t="shared" si="14"/>
        <v>29.369627507163216</v>
      </c>
      <c r="Y215" s="6"/>
      <c r="Z215" s="6"/>
      <c r="AA215" s="6"/>
    </row>
    <row r="216" spans="1:27" ht="12.75">
      <c r="A216" s="12" t="s">
        <v>27</v>
      </c>
      <c r="B216" s="6">
        <v>2.0017947110289787</v>
      </c>
      <c r="C216" s="5">
        <f t="shared" si="14"/>
        <v>30.66104078762291</v>
      </c>
      <c r="Y216" s="6"/>
      <c r="Z216" s="6"/>
      <c r="AA216" s="6"/>
    </row>
    <row r="217" spans="1:27" ht="12.75">
      <c r="A217" s="12" t="s">
        <v>47</v>
      </c>
      <c r="B217" s="6">
        <v>2.0556643211212555</v>
      </c>
      <c r="C217" s="5">
        <f t="shared" si="14"/>
        <v>33.61344537815117</v>
      </c>
      <c r="Y217" s="6"/>
      <c r="Z217" s="6"/>
      <c r="AA217" s="6"/>
    </row>
    <row r="218" spans="1:27" ht="12.75">
      <c r="A218" s="12" t="s">
        <v>17</v>
      </c>
      <c r="B218" s="6">
        <v>2.0319616926806563</v>
      </c>
      <c r="C218" s="5">
        <f t="shared" si="14"/>
        <v>33.38048090523361</v>
      </c>
      <c r="Y218" s="6"/>
      <c r="Z218" s="6"/>
      <c r="AA218" s="6"/>
    </row>
    <row r="219" spans="1:27" ht="12.75">
      <c r="A219" s="12" t="s">
        <v>18</v>
      </c>
      <c r="B219" s="6">
        <v>2.0966052247913822</v>
      </c>
      <c r="C219" s="5">
        <f t="shared" si="14"/>
        <v>33.47050754458135</v>
      </c>
      <c r="Y219" s="6"/>
      <c r="Z219" s="6"/>
      <c r="AA219" s="6"/>
    </row>
    <row r="220" spans="1:27" ht="12.75">
      <c r="A220" s="12" t="s">
        <v>20</v>
      </c>
      <c r="B220" s="6">
        <v>2.120307853231987</v>
      </c>
      <c r="C220" s="5">
        <f t="shared" si="14"/>
        <v>32.614555256064676</v>
      </c>
      <c r="Y220" s="6"/>
      <c r="Z220" s="6"/>
      <c r="AA220" s="6"/>
    </row>
    <row r="221" spans="1:27" ht="12.75">
      <c r="A221" s="12" t="s">
        <v>19</v>
      </c>
      <c r="B221" s="6">
        <v>2.150474834883659</v>
      </c>
      <c r="C221" s="5">
        <f t="shared" si="14"/>
        <v>31.8361955085864</v>
      </c>
      <c r="Y221" s="6"/>
      <c r="Z221" s="6"/>
      <c r="AA221" s="6"/>
    </row>
    <row r="222" spans="1:27" ht="12.75">
      <c r="A222" s="12" t="s">
        <v>21</v>
      </c>
      <c r="B222" s="6">
        <v>2.176332247727953</v>
      </c>
      <c r="C222" s="5">
        <f t="shared" si="14"/>
        <v>30.1546391752579</v>
      </c>
      <c r="Y222" s="6"/>
      <c r="Z222" s="6"/>
      <c r="AA222" s="6"/>
    </row>
    <row r="223" spans="1:27" ht="12.75">
      <c r="A223" s="12" t="s">
        <v>22</v>
      </c>
      <c r="B223" s="6">
        <v>2.174177463324264</v>
      </c>
      <c r="C223" s="5">
        <f t="shared" si="14"/>
        <v>31.72323759791152</v>
      </c>
      <c r="Y223" s="6"/>
      <c r="Z223" s="6"/>
      <c r="AA223" s="6"/>
    </row>
    <row r="224" spans="1:27" ht="12.75">
      <c r="A224" s="12" t="s">
        <v>23</v>
      </c>
      <c r="B224" s="6">
        <v>2.1289269908467485</v>
      </c>
      <c r="C224" s="5">
        <f t="shared" si="14"/>
        <v>28.478543563068627</v>
      </c>
      <c r="Y224" s="6"/>
      <c r="Z224" s="6"/>
      <c r="AA224" s="6"/>
    </row>
    <row r="225" spans="1:27" ht="12.75">
      <c r="A225" s="12" t="s">
        <v>24</v>
      </c>
      <c r="B225" s="6">
        <v>2.189260954150103</v>
      </c>
      <c r="C225" s="5">
        <f t="shared" si="14"/>
        <v>24.81572481572482</v>
      </c>
      <c r="Y225" s="6"/>
      <c r="Z225" s="6"/>
      <c r="AA225" s="6"/>
    </row>
    <row r="226" spans="1:27" ht="12.75">
      <c r="A226" s="12" t="s">
        <v>25</v>
      </c>
      <c r="B226" s="6">
        <v>2.219427935801774</v>
      </c>
      <c r="C226" s="5">
        <f t="shared" si="14"/>
        <v>20.89201877934252</v>
      </c>
      <c r="Y226" s="6"/>
      <c r="Z226" s="6"/>
      <c r="AA226" s="6"/>
    </row>
    <row r="227" spans="1:27" ht="12.75">
      <c r="A227" s="12" t="s">
        <v>26</v>
      </c>
      <c r="B227" s="6">
        <v>2.240975779838685</v>
      </c>
      <c r="C227" s="5">
        <f t="shared" si="14"/>
        <v>15.17165005537089</v>
      </c>
      <c r="Y227" s="6"/>
      <c r="Z227" s="6"/>
      <c r="AA227" s="6"/>
    </row>
    <row r="228" spans="1:27" ht="12.75">
      <c r="A228" s="12" t="s">
        <v>27</v>
      </c>
      <c r="B228" s="6">
        <v>2.271142761490361</v>
      </c>
      <c r="C228" s="5">
        <f t="shared" si="14"/>
        <v>13.455328310010884</v>
      </c>
      <c r="Y228" s="6"/>
      <c r="Z228" s="6"/>
      <c r="AA228" s="6"/>
    </row>
    <row r="229" spans="1:27" ht="12.75">
      <c r="A229" s="12" t="s">
        <v>46</v>
      </c>
      <c r="B229" s="6">
        <v>2.3013097431420335</v>
      </c>
      <c r="C229" s="5">
        <f t="shared" si="14"/>
        <v>11.94968553459114</v>
      </c>
      <c r="Y229" s="6"/>
      <c r="Z229" s="6"/>
      <c r="AA229" s="6"/>
    </row>
    <row r="230" spans="1:27" ht="12.75">
      <c r="A230" s="12" t="s">
        <v>17</v>
      </c>
      <c r="B230" s="6">
        <v>2.307774096353106</v>
      </c>
      <c r="C230" s="5">
        <f t="shared" si="14"/>
        <v>13.57370095440065</v>
      </c>
      <c r="Y230" s="6"/>
      <c r="Z230" s="6"/>
      <c r="AA230" s="6"/>
    </row>
    <row r="231" spans="1:27" ht="12.75">
      <c r="A231" s="12" t="s">
        <v>18</v>
      </c>
      <c r="B231" s="6">
        <v>2.3918106880970584</v>
      </c>
      <c r="C231" s="5">
        <f t="shared" si="14"/>
        <v>14.080164439876839</v>
      </c>
      <c r="Y231" s="6"/>
      <c r="Z231" s="6"/>
      <c r="AA231" s="6"/>
    </row>
    <row r="232" spans="1:27" ht="12.75">
      <c r="A232" s="12" t="s">
        <v>20</v>
      </c>
      <c r="B232" s="6">
        <v>2.4176681009413534</v>
      </c>
      <c r="C232" s="5">
        <f t="shared" si="14"/>
        <v>14.024390243902559</v>
      </c>
      <c r="Y232" s="6"/>
      <c r="Z232" s="6"/>
      <c r="AA232" s="6"/>
    </row>
    <row r="233" spans="1:27" ht="12.75">
      <c r="A233" s="12" t="s">
        <v>19</v>
      </c>
      <c r="B233" s="6">
        <v>2.424132454152425</v>
      </c>
      <c r="C233" s="5">
        <f t="shared" si="14"/>
        <v>12.725450901803796</v>
      </c>
      <c r="Y233" s="6"/>
      <c r="Z233" s="6"/>
      <c r="AA233" s="6"/>
    </row>
    <row r="234" spans="1:27" ht="12.75">
      <c r="A234" s="12" t="s">
        <v>21</v>
      </c>
      <c r="B234" s="6">
        <v>2.4284420229598087</v>
      </c>
      <c r="C234" s="5">
        <f t="shared" si="14"/>
        <v>11.584158415841742</v>
      </c>
      <c r="Y234" s="6"/>
      <c r="Z234" s="6"/>
      <c r="AA234" s="6"/>
    </row>
    <row r="235" spans="1:27" ht="12.75">
      <c r="A235" s="12" t="s">
        <v>22</v>
      </c>
      <c r="B235" s="6">
        <v>2.4068941789228973</v>
      </c>
      <c r="C235" s="5">
        <f t="shared" si="14"/>
        <v>10.703666997026772</v>
      </c>
      <c r="Y235" s="6"/>
      <c r="Z235" s="6"/>
      <c r="AA235" s="6"/>
    </row>
    <row r="236" spans="1:27" ht="12.75">
      <c r="A236" s="12" t="s">
        <v>23</v>
      </c>
      <c r="B236" s="6">
        <v>2.3831915504822923</v>
      </c>
      <c r="C236" s="5">
        <f t="shared" si="14"/>
        <v>11.943319838056723</v>
      </c>
      <c r="Y236" s="6"/>
      <c r="Z236" s="6"/>
      <c r="AA236" s="6"/>
    </row>
    <row r="237" spans="1:27" ht="12.75">
      <c r="A237" s="12" t="s">
        <v>24</v>
      </c>
      <c r="B237" s="6">
        <v>2.4844664174557742</v>
      </c>
      <c r="C237" s="5">
        <f t="shared" si="14"/>
        <v>13.484251968503855</v>
      </c>
      <c r="Y237" s="6"/>
      <c r="Z237" s="6"/>
      <c r="AA237" s="6"/>
    </row>
    <row r="238" spans="1:27" ht="12.75">
      <c r="A238" s="12" t="s">
        <v>25</v>
      </c>
      <c r="B238" s="6">
        <v>2.551264733970194</v>
      </c>
      <c r="C238" s="5">
        <f t="shared" si="14"/>
        <v>14.951456310679603</v>
      </c>
      <c r="Y238" s="6"/>
      <c r="Z238" s="6"/>
      <c r="AA238" s="6"/>
    </row>
    <row r="239" spans="1:27" ht="12.75">
      <c r="A239" s="12" t="s">
        <v>26</v>
      </c>
      <c r="B239" s="6">
        <v>2.5878960688329435</v>
      </c>
      <c r="C239" s="5">
        <f t="shared" si="14"/>
        <v>15.480769230769269</v>
      </c>
      <c r="Y239" s="6"/>
      <c r="Z239" s="6"/>
      <c r="AA239" s="6"/>
    </row>
    <row r="240" spans="1:27" ht="12.75">
      <c r="A240" s="12" t="s">
        <v>27</v>
      </c>
      <c r="B240" s="6">
        <v>2.6266821880993816</v>
      </c>
      <c r="C240" s="5">
        <f t="shared" si="14"/>
        <v>15.654648956356638</v>
      </c>
      <c r="Y240" s="6"/>
      <c r="Z240" s="6"/>
      <c r="AA240" s="6"/>
    </row>
    <row r="241" spans="1:27" ht="12.75">
      <c r="A241" s="12" t="s">
        <v>45</v>
      </c>
      <c r="B241" s="6">
        <v>2.6439204633289095</v>
      </c>
      <c r="C241" s="5">
        <f t="shared" si="14"/>
        <v>14.887640449438223</v>
      </c>
      <c r="Y241" s="6"/>
      <c r="Z241" s="6"/>
      <c r="AA241" s="6"/>
    </row>
    <row r="242" spans="1:27" ht="12.75">
      <c r="A242" s="12" t="s">
        <v>17</v>
      </c>
      <c r="B242" s="6">
        <v>2.635301325714148</v>
      </c>
      <c r="C242" s="5">
        <f aca="true" t="shared" si="15" ref="C242:C305">B242*100/B230-100</f>
        <v>14.192343604108459</v>
      </c>
      <c r="Y242" s="6"/>
      <c r="Z242" s="6"/>
      <c r="AA242" s="6"/>
    </row>
    <row r="243" spans="1:27" ht="12.75">
      <c r="A243" s="12" t="s">
        <v>18</v>
      </c>
      <c r="B243" s="6">
        <v>2.7128735642470243</v>
      </c>
      <c r="C243" s="5">
        <f t="shared" si="15"/>
        <v>13.42342342342343</v>
      </c>
      <c r="Y243" s="6"/>
      <c r="Z243" s="6"/>
      <c r="AA243" s="6"/>
    </row>
    <row r="244" spans="1:27" ht="12.75">
      <c r="A244" s="12" t="s">
        <v>20</v>
      </c>
      <c r="B244" s="6">
        <v>2.7408857614950066</v>
      </c>
      <c r="C244" s="5">
        <f t="shared" si="15"/>
        <v>13.3689839572191</v>
      </c>
      <c r="Y244" s="6"/>
      <c r="Z244" s="6"/>
      <c r="AA244" s="6"/>
    </row>
    <row r="245" spans="1:27" ht="12.75">
      <c r="A245" s="12" t="s">
        <v>19</v>
      </c>
      <c r="B245" s="6">
        <v>2.7667431743393007</v>
      </c>
      <c r="C245" s="5">
        <f t="shared" si="15"/>
        <v>14.133333333333312</v>
      </c>
      <c r="Y245" s="6"/>
      <c r="Z245" s="6"/>
      <c r="AA245" s="6"/>
    </row>
    <row r="246" spans="1:27" ht="12.75">
      <c r="A246" s="12" t="s">
        <v>21</v>
      </c>
      <c r="B246" s="6">
        <v>2.7882910183762113</v>
      </c>
      <c r="C246" s="5">
        <f t="shared" si="15"/>
        <v>14.818101153504799</v>
      </c>
      <c r="Y246" s="6"/>
      <c r="Z246" s="6"/>
      <c r="AA246" s="6"/>
    </row>
    <row r="247" spans="1:27" ht="12.75">
      <c r="A247" s="12" t="s">
        <v>22</v>
      </c>
      <c r="B247" s="6">
        <v>2.7538144679171515</v>
      </c>
      <c r="C247" s="5">
        <f t="shared" si="15"/>
        <v>14.413607878245116</v>
      </c>
      <c r="Y247" s="6"/>
      <c r="Z247" s="6"/>
      <c r="AA247" s="6"/>
    </row>
    <row r="248" spans="1:27" ht="12.75">
      <c r="A248" s="12" t="s">
        <v>23</v>
      </c>
      <c r="B248" s="6">
        <v>2.7150283486507134</v>
      </c>
      <c r="C248" s="5">
        <f t="shared" si="15"/>
        <v>13.924050632911431</v>
      </c>
      <c r="Y248" s="6"/>
      <c r="Z248" s="6"/>
      <c r="AA248" s="6"/>
    </row>
    <row r="249" spans="1:27" ht="12.75">
      <c r="A249" s="12" t="s">
        <v>24</v>
      </c>
      <c r="B249" s="6">
        <v>2.796910155990973</v>
      </c>
      <c r="C249" s="5">
        <f t="shared" si="15"/>
        <v>12.575888985255745</v>
      </c>
      <c r="Y249" s="6"/>
      <c r="Z249" s="6"/>
      <c r="AA249" s="6"/>
    </row>
    <row r="250" spans="1:27" ht="12.75">
      <c r="A250" s="12" t="s">
        <v>25</v>
      </c>
      <c r="B250" s="6">
        <v>2.8443154128721773</v>
      </c>
      <c r="C250" s="5">
        <f t="shared" si="15"/>
        <v>11.486486486486541</v>
      </c>
      <c r="Y250" s="6"/>
      <c r="Z250" s="6"/>
      <c r="AA250" s="6"/>
    </row>
    <row r="251" spans="1:27" ht="12.75">
      <c r="A251" s="12" t="s">
        <v>26</v>
      </c>
      <c r="B251" s="6">
        <v>2.883101532138615</v>
      </c>
      <c r="C251" s="5">
        <f t="shared" si="15"/>
        <v>11.40716069941709</v>
      </c>
      <c r="Y251" s="6"/>
      <c r="Z251" s="6"/>
      <c r="AA251" s="6"/>
    </row>
    <row r="252" spans="1:27" ht="12.75">
      <c r="A252" s="12" t="s">
        <v>27</v>
      </c>
      <c r="B252" s="6">
        <v>2.934816357827203</v>
      </c>
      <c r="C252" s="5">
        <f t="shared" si="15"/>
        <v>11.730926989335615</v>
      </c>
      <c r="Y252" s="6"/>
      <c r="Z252" s="6"/>
      <c r="AA252" s="6"/>
    </row>
    <row r="253" spans="1:27" ht="12.75">
      <c r="A253" s="12" t="s">
        <v>44</v>
      </c>
      <c r="B253" s="6">
        <v>2.943435495441964</v>
      </c>
      <c r="C253" s="5">
        <f t="shared" si="15"/>
        <v>11.328443357783186</v>
      </c>
      <c r="Y253" s="6"/>
      <c r="Z253" s="6"/>
      <c r="AA253" s="6"/>
    </row>
    <row r="254" spans="1:27" ht="12.75">
      <c r="A254" s="12" t="s">
        <v>17</v>
      </c>
      <c r="B254" s="6">
        <v>2.926197220212436</v>
      </c>
      <c r="C254" s="5">
        <f t="shared" si="15"/>
        <v>11.038430089942636</v>
      </c>
      <c r="Y254" s="6"/>
      <c r="Z254" s="6"/>
      <c r="AA254" s="6"/>
    </row>
    <row r="255" spans="1:27" ht="12.75">
      <c r="A255" s="12" t="s">
        <v>18</v>
      </c>
      <c r="B255" s="6">
        <v>3.005924243149007</v>
      </c>
      <c r="C255" s="5">
        <f t="shared" si="15"/>
        <v>10.802223987291526</v>
      </c>
      <c r="Y255" s="6"/>
      <c r="Z255" s="6"/>
      <c r="AA255" s="6"/>
    </row>
    <row r="256" spans="1:27" ht="12.75">
      <c r="A256" s="12" t="s">
        <v>20</v>
      </c>
      <c r="B256" s="6">
        <v>3.068412990856045</v>
      </c>
      <c r="C256" s="5">
        <f t="shared" si="15"/>
        <v>11.949685534591197</v>
      </c>
      <c r="Y256" s="6"/>
      <c r="Z256" s="6"/>
      <c r="AA256" s="6"/>
    </row>
    <row r="257" spans="1:27" ht="12.75">
      <c r="A257" s="12" t="s">
        <v>19</v>
      </c>
      <c r="B257" s="6">
        <v>3.094270403700338</v>
      </c>
      <c r="C257" s="5">
        <f t="shared" si="15"/>
        <v>11.838006230529544</v>
      </c>
      <c r="Y257" s="6"/>
      <c r="Z257" s="6"/>
      <c r="AA257" s="6"/>
    </row>
    <row r="258" spans="1:27" ht="12.75">
      <c r="A258" s="12" t="s">
        <v>21</v>
      </c>
      <c r="B258" s="6">
        <v>3.11366346333356</v>
      </c>
      <c r="C258" s="5">
        <f t="shared" si="15"/>
        <v>11.669242658423528</v>
      </c>
      <c r="Y258" s="6"/>
      <c r="Z258" s="6"/>
      <c r="AA258" s="6"/>
    </row>
    <row r="259" spans="1:27" ht="12.75">
      <c r="A259" s="12" t="s">
        <v>22</v>
      </c>
      <c r="B259" s="6">
        <v>3.1050443257187936</v>
      </c>
      <c r="C259" s="5">
        <f t="shared" si="15"/>
        <v>12.754303599374111</v>
      </c>
      <c r="Y259" s="6"/>
      <c r="Z259" s="6"/>
      <c r="AA259" s="6"/>
    </row>
    <row r="260" spans="1:27" ht="12.75">
      <c r="A260" s="12" t="s">
        <v>23</v>
      </c>
      <c r="B260" s="6">
        <v>3.0619486376449725</v>
      </c>
      <c r="C260" s="5">
        <f t="shared" si="15"/>
        <v>12.777777777777828</v>
      </c>
      <c r="Y260" s="6"/>
      <c r="Z260" s="6"/>
      <c r="AA260" s="6"/>
    </row>
    <row r="261" spans="1:27" ht="12.75">
      <c r="A261" s="12" t="s">
        <v>24</v>
      </c>
      <c r="B261" s="6">
        <v>3.148140013792615</v>
      </c>
      <c r="C261" s="5">
        <f t="shared" si="15"/>
        <v>12.557781201849082</v>
      </c>
      <c r="Y261" s="6"/>
      <c r="Z261" s="6"/>
      <c r="AA261" s="6"/>
    </row>
    <row r="262" spans="1:27" ht="12.75">
      <c r="A262" s="12" t="s">
        <v>25</v>
      </c>
      <c r="B262" s="6">
        <v>3.2214026835181078</v>
      </c>
      <c r="C262" s="5">
        <f t="shared" si="15"/>
        <v>13.257575757575694</v>
      </c>
      <c r="Y262" s="6"/>
      <c r="Z262" s="6"/>
      <c r="AA262" s="6"/>
    </row>
    <row r="263" spans="1:27" ht="12.75">
      <c r="A263" s="12" t="s">
        <v>26</v>
      </c>
      <c r="B263" s="6">
        <v>3.2601888027845516</v>
      </c>
      <c r="C263" s="5">
        <f t="shared" si="15"/>
        <v>13.079222720478484</v>
      </c>
      <c r="Y263" s="6"/>
      <c r="Z263" s="6"/>
      <c r="AA263" s="6"/>
    </row>
    <row r="264" spans="1:27" ht="12.75">
      <c r="A264" s="12" t="s">
        <v>27</v>
      </c>
      <c r="B264" s="6">
        <v>3.3097488440694445</v>
      </c>
      <c r="C264" s="5">
        <f t="shared" si="15"/>
        <v>12.775330396475766</v>
      </c>
      <c r="Y264" s="6"/>
      <c r="Z264" s="6"/>
      <c r="AA264" s="6"/>
    </row>
    <row r="265" spans="1:27" ht="12.75">
      <c r="A265" s="12" t="s">
        <v>43</v>
      </c>
      <c r="B265" s="6">
        <v>3.3377610413174272</v>
      </c>
      <c r="C265" s="5">
        <f t="shared" si="15"/>
        <v>13.396778916544747</v>
      </c>
      <c r="Y265" s="6"/>
      <c r="Z265" s="6"/>
      <c r="AA265" s="6"/>
    </row>
    <row r="266" spans="1:27" ht="12.75">
      <c r="A266" s="12" t="s">
        <v>17</v>
      </c>
      <c r="B266" s="6">
        <v>3.311903628473133</v>
      </c>
      <c r="C266" s="5">
        <f t="shared" si="15"/>
        <v>13.181148748159089</v>
      </c>
      <c r="Y266" s="6"/>
      <c r="Z266" s="6"/>
      <c r="AA266" s="6"/>
    </row>
    <row r="267" spans="1:27" ht="12.75">
      <c r="A267" s="12" t="s">
        <v>18</v>
      </c>
      <c r="B267" s="6">
        <v>3.408868926639231</v>
      </c>
      <c r="C267" s="5">
        <f t="shared" si="15"/>
        <v>13.405017921146907</v>
      </c>
      <c r="Y267" s="6"/>
      <c r="Z267" s="6"/>
      <c r="AA267" s="6"/>
    </row>
    <row r="268" spans="1:27" ht="12.75">
      <c r="A268" s="12" t="s">
        <v>20</v>
      </c>
      <c r="B268" s="6">
        <v>3.4713576743462693</v>
      </c>
      <c r="C268" s="5">
        <f t="shared" si="15"/>
        <v>13.13202247191009</v>
      </c>
      <c r="Y268" s="6"/>
      <c r="Z268" s="6"/>
      <c r="AA268" s="6"/>
    </row>
    <row r="269" spans="1:27" ht="12.75">
      <c r="A269" s="12" t="s">
        <v>19</v>
      </c>
      <c r="B269" s="6">
        <v>3.5015246559979465</v>
      </c>
      <c r="C269" s="5">
        <f t="shared" si="15"/>
        <v>13.161559888579433</v>
      </c>
      <c r="Y269" s="6"/>
      <c r="Z269" s="6"/>
      <c r="AA269" s="6"/>
    </row>
    <row r="270" spans="1:27" ht="12.75">
      <c r="A270" s="12" t="s">
        <v>21</v>
      </c>
      <c r="B270" s="6">
        <v>3.5360012064570014</v>
      </c>
      <c r="C270" s="5">
        <f t="shared" si="15"/>
        <v>13.564013840830341</v>
      </c>
      <c r="Y270" s="6"/>
      <c r="Z270" s="6"/>
      <c r="AA270" s="6"/>
    </row>
    <row r="271" spans="1:27" ht="12.75">
      <c r="A271" s="12" t="s">
        <v>22</v>
      </c>
      <c r="B271" s="6">
        <v>3.4864411651721077</v>
      </c>
      <c r="C271" s="5">
        <f t="shared" si="15"/>
        <v>12.283136710617597</v>
      </c>
      <c r="Y271" s="6"/>
      <c r="Z271" s="6"/>
      <c r="AA271" s="6"/>
    </row>
    <row r="272" spans="1:27" ht="12.75">
      <c r="A272" s="12" t="s">
        <v>23</v>
      </c>
      <c r="B272" s="6">
        <v>3.4304167706761426</v>
      </c>
      <c r="C272" s="5">
        <f t="shared" si="15"/>
        <v>12.033779028852976</v>
      </c>
      <c r="Y272" s="6"/>
      <c r="Z272" s="6"/>
      <c r="AA272" s="6"/>
    </row>
    <row r="273" spans="1:27" ht="12.75">
      <c r="A273" s="12" t="s">
        <v>24</v>
      </c>
      <c r="B273" s="6">
        <v>3.5273820688422397</v>
      </c>
      <c r="C273" s="5">
        <f t="shared" si="15"/>
        <v>12.04654346338127</v>
      </c>
      <c r="Y273" s="6"/>
      <c r="Z273" s="6"/>
      <c r="AA273" s="6"/>
    </row>
    <row r="274" spans="1:27" ht="12.75">
      <c r="A274" s="12" t="s">
        <v>25</v>
      </c>
      <c r="B274" s="6">
        <v>3.592025600952972</v>
      </c>
      <c r="C274" s="5">
        <f t="shared" si="15"/>
        <v>11.505016722408186</v>
      </c>
      <c r="Y274" s="6"/>
      <c r="Z274" s="6"/>
      <c r="AA274" s="6"/>
    </row>
    <row r="275" spans="1:27" ht="12.75">
      <c r="A275" s="12" t="s">
        <v>26</v>
      </c>
      <c r="B275" s="6">
        <v>3.6329665046230986</v>
      </c>
      <c r="C275" s="5">
        <f t="shared" si="15"/>
        <v>11.434236615994593</v>
      </c>
      <c r="Y275" s="6"/>
      <c r="Z275" s="6"/>
      <c r="AA275" s="6"/>
    </row>
    <row r="276" spans="1:27" ht="12.75">
      <c r="A276" s="12" t="s">
        <v>27</v>
      </c>
      <c r="B276" s="6">
        <v>3.6911456835227585</v>
      </c>
      <c r="C276" s="5">
        <f t="shared" si="15"/>
        <v>11.523437499999972</v>
      </c>
      <c r="Y276" s="6"/>
      <c r="Z276" s="6"/>
      <c r="AA276" s="6"/>
    </row>
    <row r="277" spans="1:27" ht="12.75">
      <c r="A277" s="12" t="s">
        <v>42</v>
      </c>
      <c r="B277" s="6">
        <v>3.835516238570056</v>
      </c>
      <c r="C277" s="5">
        <f t="shared" si="15"/>
        <v>14.912846998063202</v>
      </c>
      <c r="Y277" s="6"/>
      <c r="Z277" s="6"/>
      <c r="AA277" s="6"/>
    </row>
    <row r="278" spans="1:27" ht="12.75">
      <c r="A278" s="12" t="s">
        <v>17</v>
      </c>
      <c r="B278" s="6">
        <v>3.835516238570056</v>
      </c>
      <c r="C278" s="5">
        <f t="shared" si="15"/>
        <v>15.810019518542603</v>
      </c>
      <c r="Y278" s="6"/>
      <c r="Z278" s="6"/>
      <c r="AA278" s="6"/>
    </row>
    <row r="279" spans="1:27" ht="12.75">
      <c r="A279" s="12" t="s">
        <v>18</v>
      </c>
      <c r="B279" s="6">
        <v>3.9561841651767584</v>
      </c>
      <c r="C279" s="5">
        <f t="shared" si="15"/>
        <v>16.055625790139118</v>
      </c>
      <c r="Y279" s="6"/>
      <c r="Z279" s="6"/>
      <c r="AA279" s="6"/>
    </row>
    <row r="280" spans="1:27" ht="12.75">
      <c r="A280" s="12" t="s">
        <v>20</v>
      </c>
      <c r="B280" s="6">
        <v>4.040220756920706</v>
      </c>
      <c r="C280" s="5">
        <f t="shared" si="15"/>
        <v>16.387337057728175</v>
      </c>
      <c r="Y280" s="6"/>
      <c r="Z280" s="6"/>
      <c r="AA280" s="6"/>
    </row>
    <row r="281" spans="1:27" ht="12.75">
      <c r="A281" s="12" t="s">
        <v>19</v>
      </c>
      <c r="B281" s="6">
        <v>4.085471229398217</v>
      </c>
      <c r="C281" s="5">
        <f t="shared" si="15"/>
        <v>16.676923076923003</v>
      </c>
      <c r="Y281" s="6"/>
      <c r="Z281" s="6"/>
      <c r="AA281" s="6"/>
    </row>
    <row r="282" spans="1:27" ht="12.75">
      <c r="A282" s="12" t="s">
        <v>21</v>
      </c>
      <c r="B282" s="6">
        <v>4.126412133068349</v>
      </c>
      <c r="C282" s="5">
        <f t="shared" si="15"/>
        <v>16.697135892748392</v>
      </c>
      <c r="Y282" s="6"/>
      <c r="Z282" s="6"/>
      <c r="AA282" s="6"/>
    </row>
    <row r="283" spans="1:27" ht="12.75">
      <c r="A283" s="12" t="s">
        <v>22</v>
      </c>
      <c r="B283" s="6">
        <v>4.180281743160625</v>
      </c>
      <c r="C283" s="5">
        <f t="shared" si="15"/>
        <v>19.901112484548875</v>
      </c>
      <c r="Y283" s="6"/>
      <c r="Z283" s="6"/>
      <c r="AA283" s="6"/>
    </row>
    <row r="284" spans="1:27" ht="12.75">
      <c r="A284" s="12" t="s">
        <v>23</v>
      </c>
      <c r="B284" s="6">
        <v>4.1436504082978765</v>
      </c>
      <c r="C284" s="5">
        <f t="shared" si="15"/>
        <v>20.791457286432106</v>
      </c>
      <c r="Y284" s="6"/>
      <c r="Z284" s="6"/>
      <c r="AA284" s="6"/>
    </row>
    <row r="285" spans="1:27" ht="12.75">
      <c r="A285" s="12" t="s">
        <v>24</v>
      </c>
      <c r="B285" s="6">
        <v>4.264318334904575</v>
      </c>
      <c r="C285" s="5">
        <f t="shared" si="15"/>
        <v>20.8918753817959</v>
      </c>
      <c r="Y285" s="6"/>
      <c r="Z285" s="6"/>
      <c r="AA285" s="6"/>
    </row>
    <row r="286" spans="1:27" ht="12.75">
      <c r="A286" s="12" t="s">
        <v>25</v>
      </c>
      <c r="B286" s="6">
        <v>4.380676692703894</v>
      </c>
      <c r="C286" s="5">
        <f t="shared" si="15"/>
        <v>21.95560887822434</v>
      </c>
      <c r="Y286" s="6"/>
      <c r="Z286" s="6"/>
      <c r="AA286" s="6"/>
    </row>
    <row r="287" spans="1:27" ht="12.75">
      <c r="A287" s="12" t="s">
        <v>26</v>
      </c>
      <c r="B287" s="6">
        <v>4.460403715640458</v>
      </c>
      <c r="C287" s="5">
        <f t="shared" si="15"/>
        <v>22.77580071174374</v>
      </c>
      <c r="Y287" s="6"/>
      <c r="Z287" s="6"/>
      <c r="AA287" s="6"/>
    </row>
    <row r="288" spans="1:27" ht="12.75">
      <c r="A288" s="12" t="s">
        <v>27</v>
      </c>
      <c r="B288" s="6">
        <v>4.60477427068776</v>
      </c>
      <c r="C288" s="5">
        <f t="shared" si="15"/>
        <v>24.751897256275512</v>
      </c>
      <c r="Y288" s="6"/>
      <c r="Z288" s="6"/>
      <c r="AA288" s="6"/>
    </row>
    <row r="289" spans="1:27" ht="12.75">
      <c r="A289" s="12" t="s">
        <v>41</v>
      </c>
      <c r="B289" s="6">
        <v>4.738370903716603</v>
      </c>
      <c r="C289" s="5">
        <f t="shared" si="15"/>
        <v>23.539325842696627</v>
      </c>
      <c r="Y289" s="6"/>
      <c r="Z289" s="6"/>
      <c r="AA289" s="6"/>
    </row>
    <row r="290" spans="1:27" ht="12.75">
      <c r="A290" s="12" t="s">
        <v>17</v>
      </c>
      <c r="B290" s="6">
        <v>4.749144825735058</v>
      </c>
      <c r="C290" s="5">
        <f t="shared" si="15"/>
        <v>23.820224719101134</v>
      </c>
      <c r="Y290" s="6"/>
      <c r="Z290" s="6"/>
      <c r="AA290" s="6"/>
    </row>
    <row r="291" spans="1:27" ht="12.75">
      <c r="A291" s="12" t="s">
        <v>18</v>
      </c>
      <c r="B291" s="6">
        <v>4.897824949589744</v>
      </c>
      <c r="C291" s="5">
        <f t="shared" si="15"/>
        <v>23.80174291938995</v>
      </c>
      <c r="Y291" s="6"/>
      <c r="Z291" s="6"/>
      <c r="AA291" s="6"/>
    </row>
    <row r="292" spans="1:27" ht="12.75">
      <c r="A292" s="12" t="s">
        <v>20</v>
      </c>
      <c r="B292" s="6">
        <v>5.046505073444425</v>
      </c>
      <c r="C292" s="5">
        <f t="shared" si="15"/>
        <v>24.906666666666695</v>
      </c>
      <c r="Y292" s="6"/>
      <c r="Z292" s="6"/>
      <c r="AA292" s="6"/>
    </row>
    <row r="293" spans="1:27" ht="12.75">
      <c r="A293" s="12" t="s">
        <v>19</v>
      </c>
      <c r="B293" s="6">
        <v>5.1068390367477745</v>
      </c>
      <c r="C293" s="5">
        <f t="shared" si="15"/>
        <v>25.000000000000085</v>
      </c>
      <c r="Y293" s="6"/>
      <c r="Z293" s="6"/>
      <c r="AA293" s="6"/>
    </row>
    <row r="294" spans="1:27" ht="12.75">
      <c r="A294" s="12" t="s">
        <v>21</v>
      </c>
      <c r="B294" s="6">
        <v>5.240435669776631</v>
      </c>
      <c r="C294" s="5">
        <f t="shared" si="15"/>
        <v>26.997389033942838</v>
      </c>
      <c r="Y294" s="6"/>
      <c r="Z294" s="6"/>
      <c r="AA294" s="6"/>
    </row>
    <row r="295" spans="1:27" ht="12.75">
      <c r="A295" s="12" t="s">
        <v>22</v>
      </c>
      <c r="B295" s="6">
        <v>5.205959119317565</v>
      </c>
      <c r="C295" s="5">
        <f t="shared" si="15"/>
        <v>24.536082474226873</v>
      </c>
      <c r="Y295" s="6"/>
      <c r="Z295" s="6"/>
      <c r="AA295" s="6"/>
    </row>
    <row r="296" spans="1:27" ht="12.75">
      <c r="A296" s="12" t="s">
        <v>23</v>
      </c>
      <c r="B296" s="6">
        <v>5.156399078032666</v>
      </c>
      <c r="C296" s="5">
        <f t="shared" si="15"/>
        <v>24.440977639105554</v>
      </c>
      <c r="Y296" s="6"/>
      <c r="Z296" s="6"/>
      <c r="AA296" s="6"/>
    </row>
    <row r="297" spans="1:27" ht="12.75">
      <c r="A297" s="12" t="s">
        <v>24</v>
      </c>
      <c r="B297" s="6">
        <v>5.3029244174836725</v>
      </c>
      <c r="C297" s="5">
        <f t="shared" si="15"/>
        <v>24.355735219808324</v>
      </c>
      <c r="Y297" s="6"/>
      <c r="Z297" s="6"/>
      <c r="AA297" s="6"/>
    </row>
    <row r="298" spans="1:27" ht="12.75">
      <c r="A298" s="12" t="s">
        <v>25</v>
      </c>
      <c r="B298" s="6">
        <v>5.4429854037235605</v>
      </c>
      <c r="C298" s="5">
        <f t="shared" si="15"/>
        <v>24.249877029020723</v>
      </c>
      <c r="Y298" s="6"/>
      <c r="Z298" s="6"/>
      <c r="AA298" s="6"/>
    </row>
    <row r="299" spans="1:27" ht="12.75">
      <c r="A299" s="12" t="s">
        <v>26</v>
      </c>
      <c r="B299" s="6">
        <v>5.630451646844689</v>
      </c>
      <c r="C299" s="5">
        <f t="shared" si="15"/>
        <v>26.231884057970888</v>
      </c>
      <c r="Y299" s="6"/>
      <c r="Z299" s="6"/>
      <c r="AA299" s="6"/>
    </row>
    <row r="300" spans="1:27" ht="12.75">
      <c r="A300" s="12" t="s">
        <v>27</v>
      </c>
      <c r="B300" s="6">
        <v>5.81145353675473</v>
      </c>
      <c r="C300" s="5">
        <f t="shared" si="15"/>
        <v>26.204960224613615</v>
      </c>
      <c r="Y300" s="6"/>
      <c r="Z300" s="6"/>
      <c r="AA300" s="6"/>
    </row>
    <row r="301" spans="1:27" ht="12.75">
      <c r="A301" s="12" t="s">
        <v>40</v>
      </c>
      <c r="B301" s="6">
        <v>5.953669307398348</v>
      </c>
      <c r="C301" s="5">
        <f t="shared" si="15"/>
        <v>25.648021828103637</v>
      </c>
      <c r="Y301" s="6"/>
      <c r="Z301" s="6"/>
      <c r="AA301" s="6"/>
    </row>
    <row r="302" spans="1:27" ht="12.75">
      <c r="A302" s="12" t="s">
        <v>17</v>
      </c>
      <c r="B302" s="6">
        <v>6.009693701894304</v>
      </c>
      <c r="C302" s="5">
        <f t="shared" si="15"/>
        <v>26.542649727767383</v>
      </c>
      <c r="Y302" s="6"/>
      <c r="Z302" s="6"/>
      <c r="AA302" s="6"/>
    </row>
    <row r="303" spans="1:27" ht="12.75">
      <c r="A303" s="12" t="s">
        <v>18</v>
      </c>
      <c r="B303" s="6">
        <v>6.151909472537922</v>
      </c>
      <c r="C303" s="5">
        <f t="shared" si="15"/>
        <v>25.60492740871078</v>
      </c>
      <c r="Y303" s="6"/>
      <c r="Z303" s="6"/>
      <c r="AA303" s="6"/>
    </row>
    <row r="304" spans="1:27" ht="12.75">
      <c r="A304" s="12" t="s">
        <v>20</v>
      </c>
      <c r="B304" s="6">
        <v>6.274732183548329</v>
      </c>
      <c r="C304" s="5">
        <f t="shared" si="15"/>
        <v>24.33817250213511</v>
      </c>
      <c r="Y304" s="6"/>
      <c r="Z304" s="6"/>
      <c r="AA304" s="6"/>
    </row>
    <row r="305" spans="1:27" ht="12.75">
      <c r="A305" s="12" t="s">
        <v>19</v>
      </c>
      <c r="B305" s="6">
        <v>6.350149637677496</v>
      </c>
      <c r="C305" s="5">
        <f t="shared" si="15"/>
        <v>24.345991561181222</v>
      </c>
      <c r="Y305" s="6"/>
      <c r="Z305" s="6"/>
      <c r="AA305" s="6"/>
    </row>
    <row r="306" spans="1:27" ht="12.75">
      <c r="A306" s="12" t="s">
        <v>21</v>
      </c>
      <c r="B306" s="6">
        <v>6.462198426669457</v>
      </c>
      <c r="C306" s="5">
        <f aca="true" t="shared" si="16" ref="C306:C369">B306*100/B294-100</f>
        <v>23.314144736842138</v>
      </c>
      <c r="Y306" s="6"/>
      <c r="Z306" s="6"/>
      <c r="AA306" s="6"/>
    </row>
    <row r="307" spans="1:27" ht="12.75">
      <c r="A307" s="12" t="s">
        <v>22</v>
      </c>
      <c r="B307" s="6">
        <v>6.427721876210393</v>
      </c>
      <c r="C307" s="5">
        <f t="shared" si="16"/>
        <v>23.468543046357723</v>
      </c>
      <c r="Y307" s="6"/>
      <c r="Z307" s="6"/>
      <c r="AA307" s="6"/>
    </row>
    <row r="308" spans="1:27" ht="12.75">
      <c r="A308" s="12" t="s">
        <v>23</v>
      </c>
      <c r="B308" s="6">
        <v>6.378161834925473</v>
      </c>
      <c r="C308" s="5">
        <f t="shared" si="16"/>
        <v>23.69410781445856</v>
      </c>
      <c r="Y308" s="6"/>
      <c r="Z308" s="6"/>
      <c r="AA308" s="6"/>
    </row>
    <row r="309" spans="1:27" ht="12.75">
      <c r="A309" s="12" t="s">
        <v>24</v>
      </c>
      <c r="B309" s="6">
        <v>6.651819454194265</v>
      </c>
      <c r="C309" s="5">
        <f t="shared" si="16"/>
        <v>25.436814303128727</v>
      </c>
      <c r="Y309" s="6"/>
      <c r="Z309" s="6"/>
      <c r="AA309" s="6"/>
    </row>
    <row r="310" spans="1:27" ht="12.75">
      <c r="A310" s="12" t="s">
        <v>25</v>
      </c>
      <c r="B310" s="6">
        <v>6.82420220648954</v>
      </c>
      <c r="C310" s="5">
        <f t="shared" si="16"/>
        <v>25.376088677751838</v>
      </c>
      <c r="Y310" s="6"/>
      <c r="Z310" s="6"/>
      <c r="AA310" s="6"/>
    </row>
    <row r="311" spans="1:27" ht="12.75">
      <c r="A311" s="12" t="s">
        <v>26</v>
      </c>
      <c r="B311" s="6">
        <v>6.970727545940518</v>
      </c>
      <c r="C311" s="5">
        <f t="shared" si="16"/>
        <v>23.804056639877558</v>
      </c>
      <c r="Y311" s="6"/>
      <c r="Z311" s="6"/>
      <c r="AA311" s="6"/>
    </row>
    <row r="312" spans="1:27" ht="12.75">
      <c r="A312" s="12" t="s">
        <v>27</v>
      </c>
      <c r="B312" s="6">
        <v>7.119407669795223</v>
      </c>
      <c r="C312" s="5">
        <f t="shared" si="16"/>
        <v>22.50648869113887</v>
      </c>
      <c r="Y312" s="6"/>
      <c r="Z312" s="6"/>
      <c r="AA312" s="6"/>
    </row>
    <row r="313" spans="1:27" ht="12.75">
      <c r="A313" s="12" t="s">
        <v>39</v>
      </c>
      <c r="B313" s="6">
        <v>7.221250660069134</v>
      </c>
      <c r="C313" s="5">
        <f t="shared" si="16"/>
        <v>21.290758475544166</v>
      </c>
      <c r="Y313" s="6"/>
      <c r="Z313" s="6"/>
      <c r="AA313" s="6"/>
    </row>
    <row r="314" spans="1:27" ht="12.75">
      <c r="A314" s="12" t="s">
        <v>17</v>
      </c>
      <c r="B314" s="6">
        <v>7.221250660069134</v>
      </c>
      <c r="C314" s="5">
        <f t="shared" si="16"/>
        <v>20.16004505841849</v>
      </c>
      <c r="Y314" s="6"/>
      <c r="Z314" s="6"/>
      <c r="AA314" s="6"/>
    </row>
    <row r="315" spans="1:27" ht="12.75">
      <c r="A315" s="12" t="s">
        <v>18</v>
      </c>
      <c r="B315" s="6">
        <v>7.437455769652019</v>
      </c>
      <c r="C315" s="5">
        <f t="shared" si="16"/>
        <v>20.896703744630287</v>
      </c>
      <c r="Y315" s="6"/>
      <c r="Z315" s="6"/>
      <c r="AA315" s="6"/>
    </row>
    <row r="316" spans="1:27" ht="12.75">
      <c r="A316" s="12" t="s">
        <v>20</v>
      </c>
      <c r="B316" s="6">
        <v>7.653660879234905</v>
      </c>
      <c r="C316" s="5">
        <f t="shared" si="16"/>
        <v>21.97589722318314</v>
      </c>
      <c r="Y316" s="6"/>
      <c r="Z316" s="6"/>
      <c r="AA316" s="6"/>
    </row>
    <row r="317" spans="1:27" ht="12.75">
      <c r="A317" s="12" t="s">
        <v>19</v>
      </c>
      <c r="B317" s="6">
        <v>7.761763434026377</v>
      </c>
      <c r="C317" s="5">
        <f t="shared" si="16"/>
        <v>22.229614684563003</v>
      </c>
      <c r="Y317" s="6"/>
      <c r="Z317" s="6"/>
      <c r="AA317" s="6"/>
    </row>
    <row r="318" spans="1:27" ht="12.75">
      <c r="A318" s="12" t="s">
        <v>21</v>
      </c>
      <c r="B318" s="6">
        <v>7.9995890545675765</v>
      </c>
      <c r="C318" s="5">
        <f t="shared" si="16"/>
        <v>23.790520290329013</v>
      </c>
      <c r="Y318" s="6"/>
      <c r="Z318" s="6"/>
      <c r="AA318" s="6"/>
    </row>
    <row r="319" spans="1:27" ht="12.75">
      <c r="A319" s="12" t="s">
        <v>22</v>
      </c>
      <c r="B319" s="6">
        <v>7.913107010734422</v>
      </c>
      <c r="C319" s="5">
        <f t="shared" si="16"/>
        <v>23.109044901609394</v>
      </c>
      <c r="Y319" s="6"/>
      <c r="Z319" s="6"/>
      <c r="AA319" s="6"/>
    </row>
    <row r="320" spans="1:27" ht="12.75">
      <c r="A320" s="12" t="s">
        <v>23</v>
      </c>
      <c r="B320" s="6">
        <v>7.78338394498469</v>
      </c>
      <c r="C320" s="5">
        <f t="shared" si="16"/>
        <v>22.031772576928304</v>
      </c>
      <c r="Y320" s="6"/>
      <c r="Z320" s="6"/>
      <c r="AA320" s="6"/>
    </row>
    <row r="321" spans="1:27" ht="12.75">
      <c r="A321" s="12" t="s">
        <v>24</v>
      </c>
      <c r="B321" s="6">
        <v>7.977968543609262</v>
      </c>
      <c r="C321" s="5">
        <f t="shared" si="16"/>
        <v>19.936636863750138</v>
      </c>
      <c r="Y321" s="6"/>
      <c r="Z321" s="6"/>
      <c r="AA321" s="6"/>
    </row>
    <row r="322" spans="1:27" ht="12.75">
      <c r="A322" s="12" t="s">
        <v>25</v>
      </c>
      <c r="B322" s="6">
        <v>8.172553142233886</v>
      </c>
      <c r="C322" s="5">
        <f t="shared" si="16"/>
        <v>19.758367277893953</v>
      </c>
      <c r="Y322" s="6"/>
      <c r="Z322" s="6"/>
      <c r="AA322" s="6"/>
    </row>
    <row r="323" spans="1:27" ht="12.75">
      <c r="A323" s="12" t="s">
        <v>26</v>
      </c>
      <c r="B323" s="6">
        <v>8.345517229900246</v>
      </c>
      <c r="C323" s="5">
        <f t="shared" si="16"/>
        <v>19.7223270440451</v>
      </c>
      <c r="Y323" s="6"/>
      <c r="Z323" s="6"/>
      <c r="AA323" s="6"/>
    </row>
    <row r="324" spans="1:27" ht="12.75">
      <c r="A324" s="12" t="s">
        <v>27</v>
      </c>
      <c r="B324" s="6">
        <v>8.475240295649979</v>
      </c>
      <c r="C324" s="5">
        <f t="shared" si="16"/>
        <v>19.04417739142832</v>
      </c>
      <c r="Y324" s="6"/>
      <c r="Z324" s="6"/>
      <c r="AA324" s="6"/>
    </row>
    <row r="325" spans="1:27" ht="12.75">
      <c r="A325" s="12" t="s">
        <v>38</v>
      </c>
      <c r="B325" s="6">
        <v>8.604963361399712</v>
      </c>
      <c r="C325" s="5">
        <f t="shared" si="16"/>
        <v>19.1616766467061</v>
      </c>
      <c r="Y325" s="6"/>
      <c r="Z325" s="6"/>
      <c r="AA325" s="6"/>
    </row>
    <row r="326" spans="1:27" ht="12.75">
      <c r="A326" s="12" t="s">
        <v>17</v>
      </c>
      <c r="B326" s="6">
        <v>8.734686427149443</v>
      </c>
      <c r="C326" s="5">
        <f t="shared" si="16"/>
        <v>20.95808383233465</v>
      </c>
      <c r="Y326" s="6"/>
      <c r="Z326" s="6"/>
      <c r="AA326" s="6"/>
    </row>
    <row r="327" spans="1:27" ht="12.75">
      <c r="A327" s="12" t="s">
        <v>18</v>
      </c>
      <c r="B327" s="6">
        <v>9.102235113440429</v>
      </c>
      <c r="C327" s="5">
        <f t="shared" si="16"/>
        <v>22.38372093023284</v>
      </c>
      <c r="Y327" s="6"/>
      <c r="Z327" s="6"/>
      <c r="AA327" s="6"/>
    </row>
    <row r="328" spans="1:27" ht="12.75">
      <c r="A328" s="12" t="s">
        <v>20</v>
      </c>
      <c r="B328" s="6">
        <v>9.23195817919016</v>
      </c>
      <c r="C328" s="5">
        <f t="shared" si="16"/>
        <v>20.62146892655413</v>
      </c>
      <c r="Y328" s="6"/>
      <c r="Z328" s="6"/>
      <c r="AA328" s="6"/>
    </row>
    <row r="329" spans="1:27" ht="12.75">
      <c r="A329" s="12" t="s">
        <v>19</v>
      </c>
      <c r="B329" s="6">
        <v>9.383301755898207</v>
      </c>
      <c r="C329" s="5">
        <f t="shared" si="16"/>
        <v>20.89136490250729</v>
      </c>
      <c r="Y329" s="6"/>
      <c r="Z329" s="6"/>
      <c r="AA329" s="6"/>
    </row>
    <row r="330" spans="1:27" ht="12.75">
      <c r="A330" s="12" t="s">
        <v>21</v>
      </c>
      <c r="B330" s="6">
        <v>9.448163288773047</v>
      </c>
      <c r="C330" s="5">
        <f t="shared" si="16"/>
        <v>18.108108108108</v>
      </c>
      <c r="Y330" s="6"/>
      <c r="Z330" s="6"/>
      <c r="AA330" s="6"/>
    </row>
    <row r="331" spans="1:27" ht="12.75">
      <c r="A331" s="12" t="s">
        <v>22</v>
      </c>
      <c r="B331" s="6">
        <v>9.36168124493989</v>
      </c>
      <c r="C331" s="5">
        <f t="shared" si="16"/>
        <v>18.30601092896157</v>
      </c>
      <c r="Y331" s="6"/>
      <c r="Z331" s="6"/>
      <c r="AA331" s="6"/>
    </row>
    <row r="332" spans="1:27" ht="12.75">
      <c r="A332" s="12" t="s">
        <v>23</v>
      </c>
      <c r="B332" s="6">
        <v>9.340060733981627</v>
      </c>
      <c r="C332" s="5">
        <f t="shared" si="16"/>
        <v>19.999999999999986</v>
      </c>
      <c r="Y332" s="6"/>
      <c r="Z332" s="6"/>
      <c r="AA332" s="6"/>
    </row>
    <row r="333" spans="1:27" ht="12.75">
      <c r="A333" s="12" t="s">
        <v>24</v>
      </c>
      <c r="B333" s="6">
        <v>9.64274788739767</v>
      </c>
      <c r="C333" s="5">
        <f t="shared" si="16"/>
        <v>20.867208672087045</v>
      </c>
      <c r="Y333" s="6"/>
      <c r="Z333" s="6"/>
      <c r="AA333" s="6"/>
    </row>
    <row r="334" spans="1:27" ht="12.75">
      <c r="A334" s="12" t="s">
        <v>25</v>
      </c>
      <c r="B334" s="6">
        <v>9.880573507938871</v>
      </c>
      <c r="C334" s="5">
        <f t="shared" si="16"/>
        <v>20.899470899471154</v>
      </c>
      <c r="Y334" s="6"/>
      <c r="Z334" s="6"/>
      <c r="AA334" s="6"/>
    </row>
    <row r="335" spans="1:27" ht="12.75">
      <c r="A335" s="12" t="s">
        <v>26</v>
      </c>
      <c r="B335" s="6">
        <v>10.010296573688603</v>
      </c>
      <c r="C335" s="5">
        <f t="shared" si="16"/>
        <v>19.948186528497004</v>
      </c>
      <c r="Y335" s="6"/>
      <c r="Z335" s="6"/>
      <c r="AA335" s="6"/>
    </row>
    <row r="336" spans="1:27" ht="12.75">
      <c r="A336" s="12" t="s">
        <v>27</v>
      </c>
      <c r="B336" s="6">
        <v>10.183260661354963</v>
      </c>
      <c r="C336" s="5">
        <f t="shared" si="16"/>
        <v>20.15306122448996</v>
      </c>
      <c r="Y336" s="6"/>
      <c r="Z336" s="6"/>
      <c r="AA336" s="6"/>
    </row>
    <row r="337" spans="1:27" ht="12.75">
      <c r="A337" s="12" t="s">
        <v>37</v>
      </c>
      <c r="B337" s="6">
        <v>10.334604238062958</v>
      </c>
      <c r="C337" s="5">
        <f t="shared" si="16"/>
        <v>20.100502512562684</v>
      </c>
      <c r="Y337" s="6"/>
      <c r="Z337" s="6"/>
      <c r="AA337" s="6"/>
    </row>
    <row r="338" spans="1:27" ht="12.75">
      <c r="A338" s="12" t="s">
        <v>17</v>
      </c>
      <c r="B338" s="6">
        <v>10.399465770937852</v>
      </c>
      <c r="C338" s="5">
        <f t="shared" si="16"/>
        <v>19.059405940594345</v>
      </c>
      <c r="Y338" s="6"/>
      <c r="Z338" s="6"/>
      <c r="AA338" s="6"/>
    </row>
    <row r="339" spans="1:27" ht="12.75">
      <c r="A339" s="12" t="s">
        <v>18</v>
      </c>
      <c r="B339" s="6">
        <v>10.70215292435394</v>
      </c>
      <c r="C339" s="5">
        <f t="shared" si="16"/>
        <v>17.577197149643624</v>
      </c>
      <c r="Y339" s="6"/>
      <c r="Z339" s="6"/>
      <c r="AA339" s="6"/>
    </row>
    <row r="340" spans="1:27" ht="12.75">
      <c r="A340" s="12" t="s">
        <v>20</v>
      </c>
      <c r="B340" s="6">
        <v>10.896737522978514</v>
      </c>
      <c r="C340" s="5">
        <f t="shared" si="16"/>
        <v>18.032786885245528</v>
      </c>
      <c r="Y340" s="6"/>
      <c r="Z340" s="6"/>
      <c r="AA340" s="6"/>
    </row>
    <row r="341" spans="1:27" ht="12.75">
      <c r="A341" s="12" t="s">
        <v>19</v>
      </c>
      <c r="B341" s="6">
        <v>11.048081099686561</v>
      </c>
      <c r="C341" s="5">
        <f t="shared" si="16"/>
        <v>17.74193548387055</v>
      </c>
      <c r="Y341" s="6"/>
      <c r="Z341" s="6"/>
      <c r="AA341" s="6"/>
    </row>
    <row r="342" spans="1:27" ht="12.75">
      <c r="A342" s="12" t="s">
        <v>21</v>
      </c>
      <c r="B342" s="6">
        <v>11.264286209269498</v>
      </c>
      <c r="C342" s="5">
        <f t="shared" si="16"/>
        <v>19.221967963387044</v>
      </c>
      <c r="Y342" s="6"/>
      <c r="Z342" s="6"/>
      <c r="AA342" s="6"/>
    </row>
    <row r="343" spans="1:27" ht="12.75">
      <c r="A343" s="12" t="s">
        <v>22</v>
      </c>
      <c r="B343" s="6">
        <v>11.177804165436294</v>
      </c>
      <c r="C343" s="5">
        <f t="shared" si="16"/>
        <v>19.39953810623537</v>
      </c>
      <c r="Y343" s="6"/>
      <c r="Z343" s="6"/>
      <c r="AA343" s="6"/>
    </row>
    <row r="344" spans="1:27" ht="12.75">
      <c r="A344" s="12" t="s">
        <v>23</v>
      </c>
      <c r="B344" s="6">
        <v>11.091322121603136</v>
      </c>
      <c r="C344" s="5">
        <f t="shared" si="16"/>
        <v>18.749999999999517</v>
      </c>
      <c r="Y344" s="6"/>
      <c r="Z344" s="6"/>
      <c r="AA344" s="6"/>
    </row>
    <row r="345" spans="1:27" ht="12.75">
      <c r="A345" s="12" t="s">
        <v>24</v>
      </c>
      <c r="B345" s="6">
        <v>11.372388764060915</v>
      </c>
      <c r="C345" s="5">
        <f t="shared" si="16"/>
        <v>17.937219730941564</v>
      </c>
      <c r="Y345" s="6"/>
      <c r="Z345" s="6"/>
      <c r="AA345" s="6"/>
    </row>
    <row r="346" spans="1:27" ht="12.75">
      <c r="A346" s="12" t="s">
        <v>25</v>
      </c>
      <c r="B346" s="6">
        <v>11.653455406518695</v>
      </c>
      <c r="C346" s="5">
        <f t="shared" si="16"/>
        <v>17.943107221006386</v>
      </c>
      <c r="Y346" s="6"/>
      <c r="Z346" s="6"/>
      <c r="AA346" s="6"/>
    </row>
    <row r="347" spans="1:27" ht="12.75">
      <c r="A347" s="12" t="s">
        <v>26</v>
      </c>
      <c r="B347" s="6">
        <v>11.804798983226743</v>
      </c>
      <c r="C347" s="5">
        <f t="shared" si="16"/>
        <v>17.926565874730116</v>
      </c>
      <c r="Y347" s="6"/>
      <c r="Z347" s="6"/>
      <c r="AA347" s="6"/>
    </row>
    <row r="348" spans="1:27" ht="12.75">
      <c r="A348" s="12" t="s">
        <v>27</v>
      </c>
      <c r="B348" s="6">
        <v>12.021004092809681</v>
      </c>
      <c r="C348" s="5">
        <f t="shared" si="16"/>
        <v>18.046709129511683</v>
      </c>
      <c r="Y348" s="6"/>
      <c r="Z348" s="6"/>
      <c r="AA348" s="6"/>
    </row>
    <row r="349" spans="1:27" ht="12.75">
      <c r="A349" s="12" t="s">
        <v>36</v>
      </c>
      <c r="B349" s="6">
        <v>12.302070735267456</v>
      </c>
      <c r="C349" s="5">
        <f t="shared" si="16"/>
        <v>19.03765690376612</v>
      </c>
      <c r="Y349" s="6"/>
      <c r="Z349" s="6"/>
      <c r="AA349" s="6"/>
    </row>
    <row r="350" spans="1:27" ht="12.75">
      <c r="A350" s="12" t="s">
        <v>17</v>
      </c>
      <c r="B350" s="6">
        <v>12.302070735267456</v>
      </c>
      <c r="C350" s="5">
        <f t="shared" si="16"/>
        <v>18.29521829521849</v>
      </c>
      <c r="Y350" s="6"/>
      <c r="Z350" s="6"/>
      <c r="AA350" s="6"/>
    </row>
    <row r="351" spans="1:27" ht="12.75">
      <c r="A351" s="12" t="s">
        <v>18</v>
      </c>
      <c r="B351" s="6">
        <v>12.647998910600077</v>
      </c>
      <c r="C351" s="5">
        <f t="shared" si="16"/>
        <v>18.181818181817846</v>
      </c>
      <c r="Y351" s="6"/>
      <c r="Z351" s="6"/>
      <c r="AA351" s="6"/>
    </row>
    <row r="352" spans="1:27" ht="12.75">
      <c r="A352" s="12" t="s">
        <v>20</v>
      </c>
      <c r="B352" s="6">
        <v>12.820962998266436</v>
      </c>
      <c r="C352" s="5">
        <f t="shared" si="16"/>
        <v>17.65873015873062</v>
      </c>
      <c r="Y352" s="6"/>
      <c r="Z352" s="6"/>
      <c r="AA352" s="6"/>
    </row>
    <row r="353" spans="1:27" ht="12.75">
      <c r="A353" s="12" t="s">
        <v>19</v>
      </c>
      <c r="B353" s="6">
        <v>12.929065553057853</v>
      </c>
      <c r="C353" s="5">
        <f t="shared" si="16"/>
        <v>17.02544031311153</v>
      </c>
      <c r="Y353" s="6"/>
      <c r="Z353" s="6"/>
      <c r="AA353" s="6"/>
    </row>
    <row r="354" spans="1:27" ht="12.75">
      <c r="A354" s="12" t="s">
        <v>21</v>
      </c>
      <c r="B354" s="6">
        <v>13.210132195515632</v>
      </c>
      <c r="C354" s="5">
        <f t="shared" si="16"/>
        <v>17.274472168905632</v>
      </c>
      <c r="Y354" s="6"/>
      <c r="Z354" s="6"/>
      <c r="AA354" s="6"/>
    </row>
    <row r="355" spans="1:27" ht="12.75">
      <c r="A355" s="12" t="s">
        <v>22</v>
      </c>
      <c r="B355" s="6">
        <v>13.037168107849324</v>
      </c>
      <c r="C355" s="5">
        <f t="shared" si="16"/>
        <v>16.63442940038709</v>
      </c>
      <c r="Y355" s="6"/>
      <c r="Z355" s="6"/>
      <c r="AA355" s="6"/>
    </row>
    <row r="356" spans="1:27" ht="12.75">
      <c r="A356" s="12" t="s">
        <v>23</v>
      </c>
      <c r="B356" s="6">
        <v>13.058788618807586</v>
      </c>
      <c r="C356" s="5">
        <f t="shared" si="16"/>
        <v>17.738791423001913</v>
      </c>
      <c r="Y356" s="6"/>
      <c r="Z356" s="6"/>
      <c r="AA356" s="6"/>
    </row>
    <row r="357" spans="1:27" ht="12.75">
      <c r="A357" s="12" t="s">
        <v>24</v>
      </c>
      <c r="B357" s="6">
        <v>13.664162925639776</v>
      </c>
      <c r="C357" s="5">
        <f t="shared" si="16"/>
        <v>20.152091254753245</v>
      </c>
      <c r="Y357" s="6"/>
      <c r="Z357" s="6"/>
      <c r="AA357" s="6"/>
    </row>
    <row r="358" spans="1:27" ht="12.75">
      <c r="A358" s="12" t="s">
        <v>25</v>
      </c>
      <c r="B358" s="6">
        <v>14.11819365576386</v>
      </c>
      <c r="C358" s="5">
        <f t="shared" si="16"/>
        <v>21.150278293135656</v>
      </c>
      <c r="Y358" s="6"/>
      <c r="Z358" s="6"/>
      <c r="AA358" s="6"/>
    </row>
    <row r="359" spans="1:27" ht="12.75">
      <c r="A359" s="12" t="s">
        <v>26</v>
      </c>
      <c r="B359" s="6">
        <v>14.507362853013106</v>
      </c>
      <c r="C359" s="5">
        <f t="shared" si="16"/>
        <v>22.893772893773075</v>
      </c>
      <c r="Y359" s="6"/>
      <c r="Z359" s="6"/>
      <c r="AA359" s="6"/>
    </row>
    <row r="360" spans="1:27" ht="12.75">
      <c r="A360" s="12" t="s">
        <v>27</v>
      </c>
      <c r="B360" s="6">
        <v>15.004634605053772</v>
      </c>
      <c r="C360" s="5">
        <f t="shared" si="16"/>
        <v>24.820143884891763</v>
      </c>
      <c r="Y360" s="6"/>
      <c r="Z360" s="6"/>
      <c r="AA360" s="6"/>
    </row>
    <row r="361" spans="1:27" ht="12.75">
      <c r="A361" s="12" t="s">
        <v>35</v>
      </c>
      <c r="B361" s="6">
        <v>15.372183291344705</v>
      </c>
      <c r="C361" s="5">
        <f t="shared" si="16"/>
        <v>24.956063268892436</v>
      </c>
      <c r="Y361" s="6"/>
      <c r="Z361" s="6"/>
      <c r="AA361" s="6"/>
    </row>
    <row r="362" spans="1:27" ht="12.75">
      <c r="A362" s="12" t="s">
        <v>17</v>
      </c>
      <c r="B362" s="6">
        <v>15.285701247511552</v>
      </c>
      <c r="C362" s="5">
        <f t="shared" si="16"/>
        <v>24.253075571177234</v>
      </c>
      <c r="Y362" s="6"/>
      <c r="Z362" s="6"/>
      <c r="AA362" s="6"/>
    </row>
    <row r="363" spans="1:27" ht="12.75">
      <c r="A363" s="12" t="s">
        <v>18</v>
      </c>
      <c r="B363" s="6">
        <v>15.761352488593952</v>
      </c>
      <c r="C363" s="5">
        <f t="shared" si="16"/>
        <v>24.6153846153847</v>
      </c>
      <c r="Y363" s="6"/>
      <c r="Z363" s="6"/>
      <c r="AA363" s="6"/>
    </row>
    <row r="364" spans="1:27" ht="12.75">
      <c r="A364" s="12" t="s">
        <v>20</v>
      </c>
      <c r="B364" s="6">
        <v>15.999178109135153</v>
      </c>
      <c r="C364" s="5">
        <f t="shared" si="16"/>
        <v>24.789207419898588</v>
      </c>
      <c r="Y364" s="6"/>
      <c r="Z364" s="6"/>
      <c r="AA364" s="6"/>
    </row>
    <row r="365" spans="1:27" ht="12.75">
      <c r="A365" s="12" t="s">
        <v>19</v>
      </c>
      <c r="B365" s="6">
        <v>16.08566015296831</v>
      </c>
      <c r="C365" s="5">
        <f t="shared" si="16"/>
        <v>24.414715719063622</v>
      </c>
      <c r="Y365" s="6"/>
      <c r="Z365" s="6"/>
      <c r="AA365" s="6"/>
    </row>
    <row r="366" spans="1:27" ht="12.75">
      <c r="A366" s="12" t="s">
        <v>21</v>
      </c>
      <c r="B366" s="6">
        <v>16.43158832830098</v>
      </c>
      <c r="C366" s="5">
        <f t="shared" si="16"/>
        <v>24.386252045826737</v>
      </c>
      <c r="Y366" s="6"/>
      <c r="Z366" s="6"/>
      <c r="AA366" s="6"/>
    </row>
    <row r="367" spans="1:27" ht="12.75">
      <c r="A367" s="12" t="s">
        <v>22</v>
      </c>
      <c r="B367" s="6">
        <v>16.25862424063467</v>
      </c>
      <c r="C367" s="5">
        <f t="shared" si="16"/>
        <v>24.709784411277127</v>
      </c>
      <c r="Y367" s="6"/>
      <c r="Z367" s="6"/>
      <c r="AA367" s="6"/>
    </row>
    <row r="368" spans="1:27" ht="12.75">
      <c r="A368" s="12" t="s">
        <v>23</v>
      </c>
      <c r="B368" s="6">
        <v>16.215383218718046</v>
      </c>
      <c r="C368" s="5">
        <f t="shared" si="16"/>
        <v>24.1721854304637</v>
      </c>
      <c r="Y368" s="6"/>
      <c r="Z368" s="6"/>
      <c r="AA368" s="6"/>
    </row>
    <row r="369" spans="1:27" ht="12.75">
      <c r="A369" s="12" t="s">
        <v>24</v>
      </c>
      <c r="B369" s="6">
        <v>16.777516503633596</v>
      </c>
      <c r="C369" s="5">
        <f t="shared" si="16"/>
        <v>22.784810126581903</v>
      </c>
      <c r="Y369" s="6"/>
      <c r="Z369" s="6"/>
      <c r="AA369" s="6"/>
    </row>
    <row r="370" spans="1:27" ht="12.75">
      <c r="A370" s="12" t="s">
        <v>25</v>
      </c>
      <c r="B370" s="6">
        <v>17.231547233757738</v>
      </c>
      <c r="C370" s="5">
        <f aca="true" t="shared" si="17" ref="C370:C433">B370*100/B358-100</f>
        <v>22.05206738131706</v>
      </c>
      <c r="Y370" s="6"/>
      <c r="Z370" s="6"/>
      <c r="AA370" s="6"/>
    </row>
    <row r="371" spans="1:27" ht="12.75">
      <c r="A371" s="12" t="s">
        <v>26</v>
      </c>
      <c r="B371" s="6">
        <v>17.361270299507467</v>
      </c>
      <c r="C371" s="5">
        <f t="shared" si="17"/>
        <v>19.67213114754084</v>
      </c>
      <c r="Y371" s="6"/>
      <c r="Z371" s="6"/>
      <c r="AA371" s="6"/>
    </row>
    <row r="372" spans="1:27" ht="12.75">
      <c r="A372" s="12" t="s">
        <v>27</v>
      </c>
      <c r="B372" s="6">
        <v>17.55585489813209</v>
      </c>
      <c r="C372" s="5">
        <f t="shared" si="17"/>
        <v>17.002881844380482</v>
      </c>
      <c r="Y372" s="6"/>
      <c r="Z372" s="6"/>
      <c r="AA372" s="6"/>
    </row>
    <row r="373" spans="1:27" ht="12.75">
      <c r="A373" s="12" t="s">
        <v>63</v>
      </c>
      <c r="B373" s="6">
        <v>17.772060007714977</v>
      </c>
      <c r="C373" s="5">
        <f t="shared" si="17"/>
        <v>15.611814345991576</v>
      </c>
      <c r="Y373" s="6"/>
      <c r="Z373" s="6"/>
      <c r="AA373" s="6"/>
    </row>
    <row r="374" spans="1:27" ht="12.75">
      <c r="A374" s="12" t="s">
        <v>17</v>
      </c>
      <c r="B374" s="6">
        <v>17.858542051548188</v>
      </c>
      <c r="C374" s="5">
        <f t="shared" si="17"/>
        <v>16.831683168317085</v>
      </c>
      <c r="Y374" s="6"/>
      <c r="Z374" s="6"/>
      <c r="AA374" s="6"/>
    </row>
    <row r="375" spans="1:27" ht="12.75">
      <c r="A375" s="12" t="s">
        <v>18</v>
      </c>
      <c r="B375" s="6">
        <v>18.42067533646374</v>
      </c>
      <c r="C375" s="5">
        <f t="shared" si="17"/>
        <v>16.872427983539282</v>
      </c>
      <c r="Y375" s="6"/>
      <c r="Z375" s="6"/>
      <c r="AA375" s="6"/>
    </row>
    <row r="376" spans="1:27" ht="12.75">
      <c r="A376" s="12" t="s">
        <v>20</v>
      </c>
      <c r="B376" s="6">
        <v>18.809844533712933</v>
      </c>
      <c r="C376" s="5">
        <f t="shared" si="17"/>
        <v>17.567567567567465</v>
      </c>
      <c r="Y376" s="6"/>
      <c r="Z376" s="6"/>
      <c r="AA376" s="6"/>
    </row>
    <row r="377" spans="1:27" ht="12.75">
      <c r="A377" s="12" t="s">
        <v>19</v>
      </c>
      <c r="B377" s="6">
        <v>18.939567599462716</v>
      </c>
      <c r="C377" s="5">
        <f t="shared" si="17"/>
        <v>17.74193548387116</v>
      </c>
      <c r="Y377" s="6"/>
      <c r="Z377" s="6"/>
      <c r="AA377" s="6"/>
    </row>
    <row r="378" spans="1:27" ht="12.75">
      <c r="A378" s="12" t="s">
        <v>21</v>
      </c>
      <c r="B378" s="6">
        <v>19.393598329586812</v>
      </c>
      <c r="C378" s="5">
        <f t="shared" si="17"/>
        <v>18.02631578947367</v>
      </c>
      <c r="Y378" s="6"/>
      <c r="Z378" s="6"/>
      <c r="AA378" s="6"/>
    </row>
    <row r="379" spans="1:27" ht="12.75">
      <c r="A379" s="12" t="s">
        <v>22</v>
      </c>
      <c r="B379" s="6">
        <v>19.00442913233756</v>
      </c>
      <c r="C379" s="5">
        <f t="shared" si="17"/>
        <v>16.888297872340175</v>
      </c>
      <c r="Y379" s="6"/>
      <c r="Z379" s="6"/>
      <c r="AA379" s="6"/>
    </row>
    <row r="380" spans="1:27" ht="12.75">
      <c r="A380" s="12" t="s">
        <v>23</v>
      </c>
      <c r="B380" s="6">
        <v>18.896326577546095</v>
      </c>
      <c r="C380" s="5">
        <f t="shared" si="17"/>
        <v>16.53333333333333</v>
      </c>
      <c r="Y380" s="6"/>
      <c r="Z380" s="6"/>
      <c r="AA380" s="6"/>
    </row>
    <row r="381" spans="1:27" ht="12.75">
      <c r="A381" s="12" t="s">
        <v>24</v>
      </c>
      <c r="B381" s="6">
        <v>19.242254752878765</v>
      </c>
      <c r="C381" s="5">
        <f t="shared" si="17"/>
        <v>14.6907216494847</v>
      </c>
      <c r="Y381" s="6"/>
      <c r="Z381" s="6"/>
      <c r="AA381" s="6"/>
    </row>
    <row r="382" spans="1:27" ht="12.75">
      <c r="A382" s="12" t="s">
        <v>25</v>
      </c>
      <c r="B382" s="6">
        <v>19.847629059710894</v>
      </c>
      <c r="C382" s="5">
        <f t="shared" si="17"/>
        <v>15.181932245922056</v>
      </c>
      <c r="Y382" s="6"/>
      <c r="Z382" s="6"/>
      <c r="AA382" s="6"/>
    </row>
    <row r="383" spans="1:27" ht="12.75">
      <c r="A383" s="12" t="s">
        <v>26</v>
      </c>
      <c r="B383" s="6">
        <v>20.02059314737726</v>
      </c>
      <c r="C383" s="5">
        <f t="shared" si="17"/>
        <v>15.317559153175765</v>
      </c>
      <c r="Y383" s="6"/>
      <c r="Z383" s="6"/>
      <c r="AA383" s="6"/>
    </row>
    <row r="384" spans="1:27" ht="12.75">
      <c r="A384" s="12" t="s">
        <v>27</v>
      </c>
      <c r="B384" s="6">
        <v>20.3232803007933</v>
      </c>
      <c r="C384" s="5">
        <f t="shared" si="17"/>
        <v>15.763546798029523</v>
      </c>
      <c r="Y384" s="6"/>
      <c r="Z384" s="6"/>
      <c r="AA384" s="6"/>
    </row>
    <row r="385" spans="1:27" ht="12.75">
      <c r="A385" s="12" t="s">
        <v>64</v>
      </c>
      <c r="B385" s="6">
        <v>20.30834744628465</v>
      </c>
      <c r="C385" s="5">
        <f t="shared" si="17"/>
        <v>14.27120681265228</v>
      </c>
      <c r="Y385" s="6"/>
      <c r="Z385" s="6"/>
      <c r="AA385" s="6"/>
    </row>
    <row r="386" spans="1:27" ht="12.75">
      <c r="A386" s="12" t="s">
        <v>17</v>
      </c>
      <c r="B386" s="6">
        <v>20.24794677839989</v>
      </c>
      <c r="C386" s="5">
        <f t="shared" si="17"/>
        <v>13.3796181119083</v>
      </c>
      <c r="Y386" s="6"/>
      <c r="Z386" s="6"/>
      <c r="AA386" s="6"/>
    </row>
    <row r="387" spans="1:27" ht="12.75">
      <c r="A387" s="12" t="s">
        <v>18</v>
      </c>
      <c r="B387" s="6">
        <v>20.847359954467816</v>
      </c>
      <c r="C387" s="5">
        <f t="shared" si="17"/>
        <v>13.17370060369312</v>
      </c>
      <c r="Y387" s="6"/>
      <c r="Z387" s="6"/>
      <c r="AA387" s="6"/>
    </row>
    <row r="388" spans="1:27" ht="12.75">
      <c r="A388" s="12" t="s">
        <v>20</v>
      </c>
      <c r="B388" s="6">
        <v>21.255880134786977</v>
      </c>
      <c r="C388" s="5">
        <f t="shared" si="17"/>
        <v>13.004018170857321</v>
      </c>
      <c r="Y388" s="6"/>
      <c r="Z388" s="6"/>
      <c r="AA388" s="6"/>
    </row>
    <row r="389" spans="1:27" ht="12.75">
      <c r="A389" s="12" t="s">
        <v>19</v>
      </c>
      <c r="B389" s="6">
        <v>21.31827198552241</v>
      </c>
      <c r="C389" s="5">
        <f t="shared" si="17"/>
        <v>12.559443997692824</v>
      </c>
      <c r="Y389" s="6"/>
      <c r="Z389" s="6"/>
      <c r="AA389" s="6"/>
    </row>
    <row r="390" spans="1:27" ht="12.75">
      <c r="A390" s="12" t="s">
        <v>21</v>
      </c>
      <c r="B390" s="6">
        <v>21.672154411698166</v>
      </c>
      <c r="C390" s="5">
        <f t="shared" si="17"/>
        <v>11.74901141803683</v>
      </c>
      <c r="Y390" s="6"/>
      <c r="Z390" s="6"/>
      <c r="AA390" s="6"/>
    </row>
    <row r="391" spans="1:27" ht="12.75">
      <c r="A391" s="12" t="s">
        <v>22</v>
      </c>
      <c r="B391" s="6">
        <v>21.50038440064161</v>
      </c>
      <c r="C391" s="5">
        <f t="shared" si="17"/>
        <v>13.133545085324258</v>
      </c>
      <c r="Y391" s="6"/>
      <c r="Z391" s="6"/>
      <c r="AA391" s="6"/>
    </row>
    <row r="392" spans="1:27" ht="12.75">
      <c r="A392" s="12" t="s">
        <v>23</v>
      </c>
      <c r="B392" s="6">
        <v>21.52521699903226</v>
      </c>
      <c r="C392" s="5">
        <f t="shared" si="17"/>
        <v>13.912177113884084</v>
      </c>
      <c r="Y392" s="6"/>
      <c r="Z392" s="6"/>
      <c r="AA392" s="6"/>
    </row>
    <row r="393" spans="1:27" ht="12.75">
      <c r="A393" s="12" t="s">
        <v>24</v>
      </c>
      <c r="B393" s="6">
        <v>22.093366850204625</v>
      </c>
      <c r="C393" s="5">
        <f t="shared" si="17"/>
        <v>14.816933534773597</v>
      </c>
      <c r="Y393" s="6"/>
      <c r="Z393" s="6"/>
      <c r="AA393" s="6"/>
    </row>
    <row r="394" spans="1:27" ht="12.75">
      <c r="A394" s="12" t="s">
        <v>25</v>
      </c>
      <c r="B394" s="6">
        <v>22.65424147545425</v>
      </c>
      <c r="C394" s="5">
        <f t="shared" si="17"/>
        <v>14.14079438556496</v>
      </c>
      <c r="Y394" s="6"/>
      <c r="Z394" s="6"/>
      <c r="AA394" s="6"/>
    </row>
    <row r="395" spans="1:27" ht="12.75">
      <c r="A395" s="12" t="s">
        <v>26</v>
      </c>
      <c r="B395" s="6">
        <v>22.839907776338332</v>
      </c>
      <c r="C395" s="5">
        <f t="shared" si="17"/>
        <v>14.08207343412505</v>
      </c>
      <c r="Y395" s="6"/>
      <c r="Z395" s="6"/>
      <c r="AA395" s="6"/>
    </row>
    <row r="396" spans="1:27" ht="12.75">
      <c r="A396" s="12" t="s">
        <v>27</v>
      </c>
      <c r="B396" s="6">
        <v>23.161868901796865</v>
      </c>
      <c r="C396" s="5">
        <f t="shared" si="17"/>
        <v>13.967177340425522</v>
      </c>
      <c r="Y396" s="6"/>
      <c r="Z396" s="6"/>
      <c r="AA396" s="6"/>
    </row>
    <row r="397" spans="1:27" ht="12.75">
      <c r="A397" s="12" t="s">
        <v>65</v>
      </c>
      <c r="B397" s="6">
        <v>23.16254844339723</v>
      </c>
      <c r="C397" s="5">
        <f t="shared" si="17"/>
        <v>14.054324236188648</v>
      </c>
      <c r="Y397" s="6"/>
      <c r="Z397" s="6"/>
      <c r="AA397" s="6"/>
    </row>
    <row r="398" spans="1:27" ht="12.75">
      <c r="A398" s="12" t="s">
        <v>17</v>
      </c>
      <c r="B398" s="6">
        <v>23.068701352575307</v>
      </c>
      <c r="C398" s="5">
        <f t="shared" si="17"/>
        <v>13.931064739781633</v>
      </c>
      <c r="Y398" s="6"/>
      <c r="Z398" s="6"/>
      <c r="AA398" s="6"/>
    </row>
    <row r="399" spans="1:27" ht="12.75">
      <c r="A399" s="12" t="s">
        <v>18</v>
      </c>
      <c r="B399" s="6">
        <v>23.65638514413848</v>
      </c>
      <c r="C399" s="5">
        <f t="shared" si="17"/>
        <v>13.474248997502727</v>
      </c>
      <c r="Y399" s="6"/>
      <c r="Z399" s="6"/>
      <c r="AA399" s="6"/>
    </row>
    <row r="400" spans="1:27" ht="12.75">
      <c r="A400" s="12" t="s">
        <v>20</v>
      </c>
      <c r="B400" s="6">
        <v>24.047190426478597</v>
      </c>
      <c r="C400" s="5">
        <f t="shared" si="17"/>
        <v>13.131944073787906</v>
      </c>
      <c r="Y400" s="6"/>
      <c r="Z400" s="6"/>
      <c r="AA400" s="6"/>
    </row>
    <row r="401" spans="1:27" ht="12.75">
      <c r="A401" s="12" t="s">
        <v>19</v>
      </c>
      <c r="B401" s="6">
        <v>24.11166462058232</v>
      </c>
      <c r="C401" s="5">
        <f t="shared" si="17"/>
        <v>13.103278900639538</v>
      </c>
      <c r="Y401" s="6"/>
      <c r="Z401" s="6"/>
      <c r="AA401" s="6"/>
    </row>
    <row r="402" spans="1:27" ht="12.75">
      <c r="A402" s="12" t="s">
        <v>21</v>
      </c>
      <c r="B402" s="6">
        <v>24.51183753669874</v>
      </c>
      <c r="C402" s="5">
        <f t="shared" si="17"/>
        <v>13.102911095298282</v>
      </c>
      <c r="Y402" s="6"/>
      <c r="Z402" s="6"/>
      <c r="AA402" s="6"/>
    </row>
    <row r="403" spans="1:27" ht="12.75">
      <c r="A403" s="12" t="s">
        <v>22</v>
      </c>
      <c r="B403" s="6">
        <v>24.38490946359227</v>
      </c>
      <c r="C403" s="5">
        <f t="shared" si="17"/>
        <v>13.416155772845528</v>
      </c>
      <c r="Y403" s="6"/>
      <c r="Z403" s="6"/>
      <c r="AA403" s="6"/>
    </row>
    <row r="404" spans="1:27" ht="12.75">
      <c r="A404" s="12" t="s">
        <v>23</v>
      </c>
      <c r="B404" s="6">
        <v>24.427896427871808</v>
      </c>
      <c r="C404" s="5">
        <f t="shared" si="17"/>
        <v>13.485018195031657</v>
      </c>
      <c r="Y404" s="6"/>
      <c r="Z404" s="6"/>
      <c r="AA404" s="6"/>
    </row>
    <row r="405" spans="1:27" ht="12.75">
      <c r="A405" s="12" t="s">
        <v>24</v>
      </c>
      <c r="B405" s="6">
        <v>25.327220086736027</v>
      </c>
      <c r="C405" s="5">
        <f t="shared" si="17"/>
        <v>14.637213324964335</v>
      </c>
      <c r="Y405" s="6"/>
      <c r="Z405" s="6"/>
      <c r="AA405" s="6"/>
    </row>
    <row r="406" spans="1:27" ht="12.75">
      <c r="A406" s="12" t="s">
        <v>25</v>
      </c>
      <c r="B406" s="6">
        <v>25.723382248971795</v>
      </c>
      <c r="C406" s="5">
        <f t="shared" si="17"/>
        <v>13.547753416696565</v>
      </c>
      <c r="Y406" s="6"/>
      <c r="Z406" s="6"/>
      <c r="AA406" s="6"/>
    </row>
    <row r="407" spans="1:27" ht="12.75">
      <c r="A407" s="12" t="s">
        <v>26</v>
      </c>
      <c r="B407" s="6">
        <v>25.945241441581604</v>
      </c>
      <c r="C407" s="5">
        <f t="shared" si="17"/>
        <v>13.59608670775954</v>
      </c>
      <c r="Y407" s="6"/>
      <c r="Z407" s="6"/>
      <c r="AA407" s="6"/>
    </row>
    <row r="408" spans="1:27" ht="12.75">
      <c r="A408" s="12" t="s">
        <v>27</v>
      </c>
      <c r="B408" s="6">
        <v>26.60085190433012</v>
      </c>
      <c r="C408" s="5">
        <f t="shared" si="17"/>
        <v>14.847605852161891</v>
      </c>
      <c r="Y408" s="6"/>
      <c r="Z408" s="6"/>
      <c r="AA408" s="6"/>
    </row>
    <row r="409" spans="1:27" ht="12.75">
      <c r="A409" s="12" t="s">
        <v>66</v>
      </c>
      <c r="B409" s="6">
        <v>26.757023795830506</v>
      </c>
      <c r="C409" s="5">
        <f t="shared" si="17"/>
        <v>15.518479588794662</v>
      </c>
      <c r="Y409" s="6"/>
      <c r="Z409" s="6"/>
      <c r="AA409" s="6"/>
    </row>
    <row r="410" spans="1:27" ht="12.75">
      <c r="A410" s="12" t="s">
        <v>17</v>
      </c>
      <c r="B410" s="6">
        <v>26.785062909684683</v>
      </c>
      <c r="C410" s="5">
        <f t="shared" si="17"/>
        <v>16.10997299028493</v>
      </c>
      <c r="Y410" s="6"/>
      <c r="Z410" s="6"/>
      <c r="AA410" s="6"/>
    </row>
    <row r="411" spans="1:27" ht="12.75">
      <c r="A411" s="12" t="s">
        <v>18</v>
      </c>
      <c r="B411" s="6">
        <v>27.656612220971255</v>
      </c>
      <c r="C411" s="5">
        <f t="shared" si="17"/>
        <v>16.909714026295106</v>
      </c>
      <c r="Y411" s="6"/>
      <c r="Z411" s="6"/>
      <c r="AA411" s="6"/>
    </row>
    <row r="412" spans="1:27" ht="12.75">
      <c r="A412" s="12" t="s">
        <v>20</v>
      </c>
      <c r="B412" s="6">
        <v>28.152315113341224</v>
      </c>
      <c r="C412" s="5">
        <f t="shared" si="17"/>
        <v>17.071119802596286</v>
      </c>
      <c r="Y412" s="6"/>
      <c r="Z412" s="6"/>
      <c r="AA412" s="6"/>
    </row>
    <row r="413" spans="1:27" ht="12.75">
      <c r="A413" s="12" t="s">
        <v>19</v>
      </c>
      <c r="B413" s="6">
        <v>29.049569890121123</v>
      </c>
      <c r="C413" s="5">
        <f t="shared" si="17"/>
        <v>20.479321304609073</v>
      </c>
      <c r="Y413" s="6"/>
      <c r="Z413" s="6"/>
      <c r="AA413" s="6"/>
    </row>
    <row r="414" spans="1:27" ht="12.75">
      <c r="A414" s="12" t="s">
        <v>21</v>
      </c>
      <c r="B414" s="6">
        <v>29.796637823596345</v>
      </c>
      <c r="C414" s="5">
        <f t="shared" si="17"/>
        <v>21.560196288773895</v>
      </c>
      <c r="Y414" s="6"/>
      <c r="Z414" s="6"/>
      <c r="AA414" s="6"/>
    </row>
    <row r="415" spans="1:27" ht="12.75">
      <c r="A415" s="12" t="s">
        <v>22</v>
      </c>
      <c r="B415" s="6">
        <v>29.668590449835886</v>
      </c>
      <c r="C415" s="5">
        <f t="shared" si="17"/>
        <v>21.66783105810741</v>
      </c>
      <c r="Y415" s="6"/>
      <c r="Z415" s="6"/>
      <c r="AA415" s="6"/>
    </row>
    <row r="416" spans="1:27" ht="12.75">
      <c r="A416" s="12" t="s">
        <v>23</v>
      </c>
      <c r="B416" s="6">
        <v>29.840293045562177</v>
      </c>
      <c r="C416" s="5">
        <f t="shared" si="17"/>
        <v>22.156621769179097</v>
      </c>
      <c r="Y416" s="6"/>
      <c r="Z416" s="6"/>
      <c r="AA416" s="6"/>
    </row>
    <row r="417" spans="1:27" ht="12.75">
      <c r="A417" s="12" t="s">
        <v>24</v>
      </c>
      <c r="B417" s="6">
        <v>30.979904524929456</v>
      </c>
      <c r="C417" s="5">
        <f t="shared" si="17"/>
        <v>22.318613802995955</v>
      </c>
      <c r="Y417" s="6"/>
      <c r="Z417" s="6"/>
      <c r="AA417" s="6"/>
    </row>
    <row r="418" spans="1:27" ht="12.75">
      <c r="A418" s="12" t="s">
        <v>25</v>
      </c>
      <c r="B418" s="6">
        <v>31.723675597894196</v>
      </c>
      <c r="C418" s="5">
        <f t="shared" si="17"/>
        <v>23.326222387268857</v>
      </c>
      <c r="Y418" s="6"/>
      <c r="Z418" s="6"/>
      <c r="AA418" s="6"/>
    </row>
    <row r="419" spans="1:27" ht="12.75">
      <c r="A419" s="12" t="s">
        <v>26</v>
      </c>
      <c r="B419" s="6">
        <v>32.14342515875646</v>
      </c>
      <c r="C419" s="5">
        <f t="shared" si="17"/>
        <v>23.889481742271343</v>
      </c>
      <c r="Y419" s="6"/>
      <c r="Z419" s="6"/>
      <c r="AA419" s="6"/>
    </row>
    <row r="420" spans="1:27" ht="12.75">
      <c r="A420" s="12" t="s">
        <v>27</v>
      </c>
      <c r="B420" s="6">
        <v>32.6877379285524</v>
      </c>
      <c r="C420" s="5">
        <f t="shared" si="17"/>
        <v>22.882297326844068</v>
      </c>
      <c r="Y420" s="6"/>
      <c r="Z420" s="6"/>
      <c r="AA420" s="6"/>
    </row>
    <row r="421" spans="1:27" ht="12.75">
      <c r="A421" s="12" t="s">
        <v>67</v>
      </c>
      <c r="B421" s="6">
        <v>32.692483795043</v>
      </c>
      <c r="C421" s="5">
        <f t="shared" si="17"/>
        <v>22.182810930330035</v>
      </c>
      <c r="Y421" s="6"/>
      <c r="Z421" s="6"/>
      <c r="AA421" s="6"/>
    </row>
    <row r="422" spans="1:27" ht="12.75">
      <c r="A422" s="12" t="s">
        <v>17</v>
      </c>
      <c r="B422" s="6">
        <v>32.7638317194684</v>
      </c>
      <c r="C422" s="5">
        <f t="shared" si="17"/>
        <v>22.321279699596943</v>
      </c>
      <c r="Y422" s="6"/>
      <c r="Z422" s="6"/>
      <c r="AA422" s="6"/>
    </row>
    <row r="423" spans="1:27" ht="12.75">
      <c r="A423" s="12" t="s">
        <v>18</v>
      </c>
      <c r="B423" s="6">
        <v>33.388666572769594</v>
      </c>
      <c r="C423" s="5">
        <f t="shared" si="17"/>
        <v>20.725800781383768</v>
      </c>
      <c r="Y423" s="6"/>
      <c r="Z423" s="6"/>
      <c r="AA423" s="6"/>
    </row>
    <row r="424" spans="1:27" ht="12.75">
      <c r="A424" s="12" t="s">
        <v>20</v>
      </c>
      <c r="B424" s="6">
        <v>34.56266423831476</v>
      </c>
      <c r="C424" s="5">
        <f t="shared" si="17"/>
        <v>22.770237897542245</v>
      </c>
      <c r="Y424" s="6"/>
      <c r="Z424" s="6"/>
      <c r="AA424" s="6"/>
    </row>
    <row r="425" spans="1:27" ht="12.75">
      <c r="A425" s="12" t="s">
        <v>19</v>
      </c>
      <c r="B425" s="6">
        <v>34.626841075096515</v>
      </c>
      <c r="C425" s="5">
        <f t="shared" si="17"/>
        <v>19.19915236635586</v>
      </c>
      <c r="Y425" s="6"/>
      <c r="Z425" s="6"/>
      <c r="AA425" s="6"/>
    </row>
    <row r="426" spans="1:27" ht="12.75">
      <c r="A426" s="12" t="s">
        <v>21</v>
      </c>
      <c r="B426" s="6">
        <v>35.42815434830297</v>
      </c>
      <c r="C426" s="5">
        <f t="shared" si="17"/>
        <v>18.899838827610793</v>
      </c>
      <c r="Y426" s="6"/>
      <c r="Z426" s="6"/>
      <c r="AA426" s="6"/>
    </row>
    <row r="427" spans="1:27" ht="12.75">
      <c r="A427" s="12" t="s">
        <v>22</v>
      </c>
      <c r="B427" s="6">
        <v>35.23867033976123</v>
      </c>
      <c r="C427" s="5">
        <f t="shared" si="17"/>
        <v>18.774332738669614</v>
      </c>
      <c r="Y427" s="6"/>
      <c r="Z427" s="6"/>
      <c r="AA427" s="6"/>
    </row>
    <row r="428" spans="1:27" ht="12.75">
      <c r="A428" s="12" t="s">
        <v>23</v>
      </c>
      <c r="B428" s="6">
        <v>35.20471158439331</v>
      </c>
      <c r="C428" s="5">
        <f t="shared" si="17"/>
        <v>17.977097378502194</v>
      </c>
      <c r="Y428" s="6"/>
      <c r="Z428" s="6"/>
      <c r="AA428" s="6"/>
    </row>
    <row r="429" spans="1:27" ht="12.75">
      <c r="A429" s="12" t="s">
        <v>24</v>
      </c>
      <c r="B429" s="6">
        <v>36.632990761896224</v>
      </c>
      <c r="C429" s="5">
        <f t="shared" si="17"/>
        <v>18.247590893696085</v>
      </c>
      <c r="Y429" s="6"/>
      <c r="Z429" s="6"/>
      <c r="AA429" s="6"/>
    </row>
    <row r="430" spans="1:27" ht="12.75">
      <c r="A430" s="12" t="s">
        <v>25</v>
      </c>
      <c r="B430" s="6">
        <v>37.32587847542824</v>
      </c>
      <c r="C430" s="5">
        <f t="shared" si="17"/>
        <v>17.659375125831616</v>
      </c>
      <c r="Y430" s="6"/>
      <c r="Z430" s="6"/>
      <c r="AA430" s="6"/>
    </row>
    <row r="431" spans="1:27" ht="12.75">
      <c r="A431" s="12" t="s">
        <v>26</v>
      </c>
      <c r="B431" s="6">
        <v>37.91374771986425</v>
      </c>
      <c r="C431" s="5">
        <f t="shared" si="17"/>
        <v>17.95179739747134</v>
      </c>
      <c r="Y431" s="6"/>
      <c r="Z431" s="6"/>
      <c r="AA431" s="6"/>
    </row>
    <row r="432" spans="1:27" ht="12.75">
      <c r="A432" s="12" t="s">
        <v>27</v>
      </c>
      <c r="B432" s="6">
        <v>38.57760653098025</v>
      </c>
      <c r="C432" s="5">
        <f t="shared" si="17"/>
        <v>18.01858732256632</v>
      </c>
      <c r="Y432" s="6"/>
      <c r="Z432" s="6"/>
      <c r="AA432" s="6"/>
    </row>
    <row r="433" spans="1:27" ht="12.75">
      <c r="A433" s="12" t="s">
        <v>68</v>
      </c>
      <c r="B433" s="6">
        <v>38.62356330591751</v>
      </c>
      <c r="C433" s="5">
        <f t="shared" si="17"/>
        <v>18.142027837523315</v>
      </c>
      <c r="Y433" s="6"/>
      <c r="Z433" s="6"/>
      <c r="AA433" s="6"/>
    </row>
    <row r="434" spans="1:27" ht="12.75">
      <c r="A434" s="12" t="s">
        <v>17</v>
      </c>
      <c r="B434" s="6">
        <v>38.73308207879633</v>
      </c>
      <c r="C434" s="5">
        <f aca="true" t="shared" si="18" ref="C434:C497">B434*100/B422-100</f>
        <v>18.219023984856378</v>
      </c>
      <c r="Y434" s="6"/>
      <c r="Z434" s="6"/>
      <c r="AA434" s="6"/>
    </row>
    <row r="435" spans="1:27" ht="12.75">
      <c r="A435" s="12" t="s">
        <v>18</v>
      </c>
      <c r="B435" s="6">
        <v>39.508665204169965</v>
      </c>
      <c r="C435" s="5">
        <f t="shared" si="18"/>
        <v>18.329568861523768</v>
      </c>
      <c r="Y435" s="6"/>
      <c r="Z435" s="6"/>
      <c r="AA435" s="6"/>
    </row>
    <row r="436" spans="1:27" ht="12.75">
      <c r="A436" s="12" t="s">
        <v>20</v>
      </c>
      <c r="B436" s="6">
        <v>40.10819278848337</v>
      </c>
      <c r="C436" s="5">
        <f t="shared" si="18"/>
        <v>16.04485265352045</v>
      </c>
      <c r="Y436" s="6"/>
      <c r="Z436" s="6"/>
      <c r="AA436" s="6"/>
    </row>
    <row r="437" spans="1:27" ht="12.75">
      <c r="A437" s="12" t="s">
        <v>19</v>
      </c>
      <c r="B437" s="6">
        <v>40.11571193138107</v>
      </c>
      <c r="C437" s="5">
        <f t="shared" si="18"/>
        <v>15.851491749942298</v>
      </c>
      <c r="Y437" s="6"/>
      <c r="Z437" s="6"/>
      <c r="AA437" s="6"/>
    </row>
    <row r="438" spans="1:27" ht="12.75">
      <c r="A438" s="12" t="s">
        <v>21</v>
      </c>
      <c r="B438" s="6">
        <v>40.783131080192554</v>
      </c>
      <c r="C438" s="5">
        <f t="shared" si="18"/>
        <v>15.115031619325919</v>
      </c>
      <c r="Y438" s="6"/>
      <c r="Z438" s="6"/>
      <c r="AA438" s="6"/>
    </row>
    <row r="439" spans="1:27" ht="12.75">
      <c r="A439" s="12" t="s">
        <v>22</v>
      </c>
      <c r="B439" s="6">
        <v>40.013234172650634</v>
      </c>
      <c r="C439" s="5">
        <f t="shared" si="18"/>
        <v>13.549216774794331</v>
      </c>
      <c r="Y439" s="6"/>
      <c r="Z439" s="6"/>
      <c r="AA439" s="6"/>
    </row>
    <row r="440" spans="1:27" ht="12.75">
      <c r="A440" s="12" t="s">
        <v>23</v>
      </c>
      <c r="B440" s="6">
        <v>40.585520315206566</v>
      </c>
      <c r="C440" s="5">
        <f t="shared" si="18"/>
        <v>15.284342602592545</v>
      </c>
      <c r="Y440" s="6"/>
      <c r="Z440" s="6"/>
      <c r="AA440" s="6"/>
    </row>
    <row r="441" spans="1:27" ht="12.75">
      <c r="A441" s="12" t="s">
        <v>24</v>
      </c>
      <c r="B441" s="6">
        <v>42.256393824259135</v>
      </c>
      <c r="C441" s="5">
        <f t="shared" si="18"/>
        <v>15.35065236391263</v>
      </c>
      <c r="Y441" s="6"/>
      <c r="Z441" s="6"/>
      <c r="AA441" s="6"/>
    </row>
    <row r="442" spans="1:27" ht="12.75">
      <c r="A442" s="12" t="s">
        <v>25</v>
      </c>
      <c r="B442" s="6">
        <v>43.26076119551257</v>
      </c>
      <c r="C442" s="5">
        <f t="shared" si="18"/>
        <v>15.900182293073911</v>
      </c>
      <c r="Y442" s="6"/>
      <c r="Z442" s="6"/>
      <c r="AA442" s="6"/>
    </row>
    <row r="443" spans="1:27" ht="12.75">
      <c r="A443" s="12" t="s">
        <v>26</v>
      </c>
      <c r="B443" s="6">
        <v>43.60959833455494</v>
      </c>
      <c r="C443" s="5">
        <f t="shared" si="18"/>
        <v>15.023180131850822</v>
      </c>
      <c r="Y443" s="6"/>
      <c r="Z443" s="6"/>
      <c r="AA443" s="6"/>
    </row>
    <row r="444" spans="1:27" ht="12.75">
      <c r="A444" s="12" t="s">
        <v>27</v>
      </c>
      <c r="B444" s="6">
        <v>44.133515758414354</v>
      </c>
      <c r="C444" s="5">
        <f t="shared" si="18"/>
        <v>14.401902365229319</v>
      </c>
      <c r="Y444" s="6"/>
      <c r="Z444" s="6"/>
      <c r="AA444" s="6"/>
    </row>
    <row r="445" spans="1:27" ht="12.75">
      <c r="A445" s="12" t="s">
        <v>69</v>
      </c>
      <c r="B445" s="6">
        <v>44.218504173148595</v>
      </c>
      <c r="C445" s="5">
        <f t="shared" si="18"/>
        <v>14.485822612782826</v>
      </c>
      <c r="Y445" s="6"/>
      <c r="Z445" s="6"/>
      <c r="AA445" s="6"/>
    </row>
    <row r="446" spans="1:27" ht="12.75">
      <c r="A446" s="12" t="s">
        <v>17</v>
      </c>
      <c r="B446" s="6">
        <v>44.353876144893206</v>
      </c>
      <c r="C446" s="5">
        <f t="shared" si="18"/>
        <v>14.511610655362404</v>
      </c>
      <c r="Y446" s="6"/>
      <c r="Z446" s="6"/>
      <c r="AA446" s="6"/>
    </row>
    <row r="447" spans="1:27" ht="12.75">
      <c r="A447" s="12" t="s">
        <v>18</v>
      </c>
      <c r="B447" s="6">
        <v>45.99419325086469</v>
      </c>
      <c r="C447" s="5">
        <f t="shared" si="18"/>
        <v>16.41545725014828</v>
      </c>
      <c r="Y447" s="6"/>
      <c r="Z447" s="6"/>
      <c r="AA447" s="6"/>
    </row>
    <row r="448" spans="1:27" ht="12.75">
      <c r="A448" s="12" t="s">
        <v>20</v>
      </c>
      <c r="B448" s="6">
        <v>46.60272859211672</v>
      </c>
      <c r="C448" s="5">
        <f t="shared" si="18"/>
        <v>16.19254160336584</v>
      </c>
      <c r="Y448" s="6"/>
      <c r="Z448" s="6"/>
      <c r="AA448" s="6"/>
    </row>
    <row r="449" spans="1:27" ht="12.75">
      <c r="A449" s="12" t="s">
        <v>19</v>
      </c>
      <c r="B449" s="6">
        <v>46.70726332103773</v>
      </c>
      <c r="C449" s="5">
        <f t="shared" si="18"/>
        <v>16.431345904895494</v>
      </c>
      <c r="Y449" s="6"/>
      <c r="Z449" s="6"/>
      <c r="AA449" s="6"/>
    </row>
    <row r="450" spans="1:27" ht="12.75">
      <c r="A450" s="12" t="s">
        <v>21</v>
      </c>
      <c r="B450" s="6">
        <v>47.22874204356251</v>
      </c>
      <c r="C450" s="5">
        <f t="shared" si="18"/>
        <v>15.80460056069714</v>
      </c>
      <c r="Y450" s="6"/>
      <c r="Z450" s="6"/>
      <c r="AA450" s="6"/>
    </row>
    <row r="451" spans="1:27" ht="12.75">
      <c r="A451" s="12" t="s">
        <v>22</v>
      </c>
      <c r="B451" s="6">
        <v>46.31503238079141</v>
      </c>
      <c r="C451" s="5">
        <f t="shared" si="18"/>
        <v>15.749284801497254</v>
      </c>
      <c r="Y451" s="6"/>
      <c r="Z451" s="6"/>
      <c r="AA451" s="6"/>
    </row>
    <row r="452" spans="1:27" ht="12.75">
      <c r="A452" s="12" t="s">
        <v>23</v>
      </c>
      <c r="B452" s="6">
        <v>46.50223510081838</v>
      </c>
      <c r="C452" s="5">
        <f t="shared" si="18"/>
        <v>14.578388399753848</v>
      </c>
      <c r="Y452" s="6"/>
      <c r="Z452" s="6"/>
      <c r="AA452" s="6"/>
    </row>
    <row r="453" spans="1:27" ht="12.75">
      <c r="A453" s="12" t="s">
        <v>24</v>
      </c>
      <c r="B453" s="6">
        <v>47.68384213570593</v>
      </c>
      <c r="C453" s="5">
        <f t="shared" si="18"/>
        <v>12.844087770525576</v>
      </c>
      <c r="Y453" s="6"/>
      <c r="Z453" s="6"/>
      <c r="AA453" s="6"/>
    </row>
    <row r="454" spans="1:27" ht="12.75">
      <c r="A454" s="12" t="s">
        <v>25</v>
      </c>
      <c r="B454" s="6">
        <v>48.58765303087453</v>
      </c>
      <c r="C454" s="5">
        <f t="shared" si="18"/>
        <v>12.313449158436242</v>
      </c>
      <c r="Y454" s="6"/>
      <c r="Z454" s="6"/>
      <c r="AA454" s="6"/>
    </row>
    <row r="455" spans="1:27" ht="12.75">
      <c r="A455" s="12" t="s">
        <v>26</v>
      </c>
      <c r="B455" s="6">
        <v>48.96606464222427</v>
      </c>
      <c r="C455" s="5">
        <f t="shared" si="18"/>
        <v>12.28276918896779</v>
      </c>
      <c r="Y455" s="6"/>
      <c r="Z455" s="6"/>
      <c r="AA455" s="6"/>
    </row>
    <row r="456" spans="1:27" ht="12.75">
      <c r="A456" s="12" t="s">
        <v>27</v>
      </c>
      <c r="B456" s="6">
        <v>49.43605593729951</v>
      </c>
      <c r="C456" s="5">
        <f t="shared" si="18"/>
        <v>12.014769473411349</v>
      </c>
      <c r="Y456" s="6"/>
      <c r="Z456" s="6"/>
      <c r="AA456" s="6"/>
    </row>
    <row r="457" spans="1:27" ht="12.75">
      <c r="A457" s="12" t="s">
        <v>70</v>
      </c>
      <c r="B457" s="6">
        <v>49.20908107279757</v>
      </c>
      <c r="C457" s="5">
        <f t="shared" si="18"/>
        <v>11.286173046711653</v>
      </c>
      <c r="Y457" s="6"/>
      <c r="Z457" s="6"/>
      <c r="AA457" s="6"/>
    </row>
    <row r="458" spans="1:27" ht="12.75">
      <c r="A458" s="12" t="s">
        <v>17</v>
      </c>
      <c r="B458" s="6">
        <v>49.39346380835398</v>
      </c>
      <c r="C458" s="5">
        <f t="shared" si="18"/>
        <v>11.36222603633938</v>
      </c>
      <c r="Y458" s="6"/>
      <c r="Z458" s="6"/>
      <c r="AA458" s="6"/>
    </row>
    <row r="459" spans="1:27" ht="12.75">
      <c r="A459" s="12" t="s">
        <v>18</v>
      </c>
      <c r="B459" s="6">
        <v>50.61391061313231</v>
      </c>
      <c r="C459" s="5">
        <f t="shared" si="18"/>
        <v>10.044131738696763</v>
      </c>
      <c r="Y459" s="6"/>
      <c r="Z459" s="6"/>
      <c r="AA459" s="6"/>
    </row>
    <row r="460" spans="1:27" ht="12.75">
      <c r="A460" s="12" t="s">
        <v>20</v>
      </c>
      <c r="B460" s="6">
        <v>51.374982215169894</v>
      </c>
      <c r="C460" s="5">
        <f t="shared" si="18"/>
        <v>10.240287998631146</v>
      </c>
      <c r="Y460" s="6"/>
      <c r="Z460" s="6"/>
      <c r="AA460" s="6"/>
    </row>
    <row r="461" spans="1:27" ht="12.75">
      <c r="A461" s="12" t="s">
        <v>19</v>
      </c>
      <c r="B461" s="6">
        <v>51.7383552816113</v>
      </c>
      <c r="C461" s="5">
        <f t="shared" si="18"/>
        <v>10.771540875758149</v>
      </c>
      <c r="Y461" s="6"/>
      <c r="Z461" s="6"/>
      <c r="AA461" s="6"/>
    </row>
    <row r="462" spans="1:27" ht="12.75">
      <c r="A462" s="12" t="s">
        <v>21</v>
      </c>
      <c r="B462" s="6">
        <v>52.099275850983474</v>
      </c>
      <c r="C462" s="5">
        <f t="shared" si="18"/>
        <v>10.312647757860063</v>
      </c>
      <c r="Y462" s="6"/>
      <c r="Z462" s="6"/>
      <c r="AA462" s="6"/>
    </row>
    <row r="463" spans="1:27" ht="12.75">
      <c r="A463" s="12" t="s">
        <v>22</v>
      </c>
      <c r="B463" s="6">
        <v>51.73817594480237</v>
      </c>
      <c r="C463" s="5">
        <f t="shared" si="18"/>
        <v>11.70925137096556</v>
      </c>
      <c r="Y463" s="6"/>
      <c r="Z463" s="6"/>
      <c r="AA463" s="6"/>
    </row>
    <row r="464" spans="1:27" ht="12.75">
      <c r="A464" s="12" t="s">
        <v>23</v>
      </c>
      <c r="B464" s="6">
        <v>51.89040852615029</v>
      </c>
      <c r="C464" s="5">
        <f t="shared" si="18"/>
        <v>11.586912787418001</v>
      </c>
      <c r="Y464" s="6"/>
      <c r="Z464" s="6"/>
      <c r="AA464" s="6"/>
    </row>
    <row r="465" spans="1:27" ht="12.75">
      <c r="A465" s="12" t="s">
        <v>24</v>
      </c>
      <c r="B465" s="6">
        <v>53.268320313607475</v>
      </c>
      <c r="C465" s="5">
        <f t="shared" si="18"/>
        <v>11.71146855576022</v>
      </c>
      <c r="Y465" s="6"/>
      <c r="Z465" s="6"/>
      <c r="AA465" s="6"/>
    </row>
    <row r="466" spans="1:27" ht="12.75">
      <c r="A466" s="12" t="s">
        <v>25</v>
      </c>
      <c r="B466" s="6">
        <v>53.762967955252456</v>
      </c>
      <c r="C466" s="5">
        <f t="shared" si="18"/>
        <v>10.65150218531717</v>
      </c>
      <c r="Y466" s="6"/>
      <c r="Z466" s="6"/>
      <c r="AA466" s="6"/>
    </row>
    <row r="467" spans="1:27" ht="12.75">
      <c r="A467" s="12" t="s">
        <v>26</v>
      </c>
      <c r="B467" s="6">
        <v>53.973684253429674</v>
      </c>
      <c r="C467" s="5">
        <f t="shared" si="18"/>
        <v>10.226714455805478</v>
      </c>
      <c r="Y467" s="6"/>
      <c r="Z467" s="6"/>
      <c r="AA467" s="6"/>
    </row>
    <row r="468" spans="1:27" ht="12.75">
      <c r="A468" s="12" t="s">
        <v>27</v>
      </c>
      <c r="B468" s="6">
        <v>54.70910572026979</v>
      </c>
      <c r="C468" s="5">
        <f t="shared" si="18"/>
        <v>10.666404677707646</v>
      </c>
      <c r="Y468" s="6"/>
      <c r="Z468" s="6"/>
      <c r="AA468" s="6"/>
    </row>
    <row r="469" spans="1:27" ht="12.75">
      <c r="A469" s="12" t="s">
        <v>71</v>
      </c>
      <c r="B469" s="6">
        <v>54.45672630745858</v>
      </c>
      <c r="C469" s="5">
        <f t="shared" si="18"/>
        <v>10.66397729902313</v>
      </c>
      <c r="D469" s="6">
        <v>54.747299799286715</v>
      </c>
      <c r="E469" s="6"/>
      <c r="F469" s="6">
        <v>56.24522396415233</v>
      </c>
      <c r="H469" s="6">
        <v>56.00516630027774</v>
      </c>
      <c r="J469" s="6">
        <v>51.481124971200266</v>
      </c>
      <c r="L469" s="6">
        <v>58.993265286214</v>
      </c>
      <c r="M469" s="6"/>
      <c r="N469" s="6">
        <v>46.9684009560538</v>
      </c>
      <c r="O469" s="6"/>
      <c r="P469" s="6">
        <v>60.10479345376748</v>
      </c>
      <c r="R469" s="6">
        <v>68.3626932609443</v>
      </c>
      <c r="S469" s="6"/>
      <c r="T469" s="6">
        <v>36.94080940345691</v>
      </c>
      <c r="U469" s="6"/>
      <c r="V469" s="6">
        <v>51.67550361763985</v>
      </c>
      <c r="W469" s="6"/>
      <c r="Y469" s="6"/>
      <c r="Z469" s="6"/>
      <c r="AA469" s="6"/>
    </row>
    <row r="470" spans="1:27" ht="12.75">
      <c r="A470" s="12" t="s">
        <v>17</v>
      </c>
      <c r="B470" s="6">
        <v>54.32804509492829</v>
      </c>
      <c r="C470" s="5">
        <f t="shared" si="18"/>
        <v>9.990352783761892</v>
      </c>
      <c r="D470" s="6">
        <v>54.502071132772556</v>
      </c>
      <c r="E470" s="6"/>
      <c r="F470" s="6">
        <v>55.91458096830578</v>
      </c>
      <c r="H470" s="6">
        <v>55.862441386128026</v>
      </c>
      <c r="J470" s="6">
        <v>52.008036156388314</v>
      </c>
      <c r="L470" s="6">
        <v>59.33687023044892</v>
      </c>
      <c r="M470" s="6"/>
      <c r="N470" s="6">
        <v>47.64728255790534</v>
      </c>
      <c r="O470" s="6"/>
      <c r="P470" s="6">
        <v>59.453585103059005</v>
      </c>
      <c r="R470" s="6">
        <v>67.31606436102152</v>
      </c>
      <c r="S470" s="6"/>
      <c r="T470" s="6">
        <v>37.05553136033535</v>
      </c>
      <c r="U470" s="6"/>
      <c r="V470" s="6">
        <v>51.37727657527979</v>
      </c>
      <c r="W470" s="6"/>
      <c r="Y470" s="6"/>
      <c r="Z470" s="6"/>
      <c r="AA470" s="6"/>
    </row>
    <row r="471" spans="1:27" ht="12.75">
      <c r="A471" s="12" t="s">
        <v>18</v>
      </c>
      <c r="B471" s="6">
        <v>55.614194912552364</v>
      </c>
      <c r="C471" s="5">
        <f t="shared" si="18"/>
        <v>9.879268839034694</v>
      </c>
      <c r="D471" s="6">
        <v>55.85082879860045</v>
      </c>
      <c r="E471" s="6"/>
      <c r="F471" s="6">
        <v>57.630757468203576</v>
      </c>
      <c r="H471" s="6">
        <v>57.61206681393759</v>
      </c>
      <c r="J471" s="6">
        <v>52.31309155364872</v>
      </c>
      <c r="L471" s="6">
        <v>59.728729015110765</v>
      </c>
      <c r="M471" s="6"/>
      <c r="N471" s="6">
        <v>47.915239941211084</v>
      </c>
      <c r="O471" s="6"/>
      <c r="P471" s="6">
        <v>62.31753587337125</v>
      </c>
      <c r="R471" s="6">
        <v>71.64759017158593</v>
      </c>
      <c r="S471" s="6"/>
      <c r="T471" s="6">
        <v>36.89848315097458</v>
      </c>
      <c r="U471" s="6"/>
      <c r="V471" s="6">
        <v>51.66949708941086</v>
      </c>
      <c r="W471" s="6"/>
      <c r="Y471" s="6"/>
      <c r="Z471" s="6"/>
      <c r="AA471" s="6"/>
    </row>
    <row r="472" spans="1:27" ht="12.75">
      <c r="A472" s="12" t="s">
        <v>20</v>
      </c>
      <c r="B472" s="6">
        <v>56.20273890903309</v>
      </c>
      <c r="C472" s="5">
        <f t="shared" si="18"/>
        <v>9.39709657444449</v>
      </c>
      <c r="D472" s="6">
        <v>56.46390046488586</v>
      </c>
      <c r="E472" s="6"/>
      <c r="F472" s="6">
        <v>58.17783860903245</v>
      </c>
      <c r="H472" s="6">
        <v>58.0308469259558</v>
      </c>
      <c r="J472" s="6">
        <v>52.98890058889368</v>
      </c>
      <c r="L472" s="6">
        <v>61.12915573202079</v>
      </c>
      <c r="M472" s="6"/>
      <c r="N472" s="6">
        <v>48.150987613480076</v>
      </c>
      <c r="O472" s="6"/>
      <c r="P472" s="6">
        <v>62.54685865871839</v>
      </c>
      <c r="R472" s="6">
        <v>71.85148191712905</v>
      </c>
      <c r="S472" s="6"/>
      <c r="T472" s="6">
        <v>37.155154974644965</v>
      </c>
      <c r="U472" s="6"/>
      <c r="V472" s="6">
        <v>52.70541910358454</v>
      </c>
      <c r="W472" s="6"/>
      <c r="Y472" s="6"/>
      <c r="Z472" s="6"/>
      <c r="AA472" s="6"/>
    </row>
    <row r="473" spans="1:27" ht="12.75">
      <c r="A473" s="12" t="s">
        <v>19</v>
      </c>
      <c r="B473" s="6">
        <v>56.73224172448495</v>
      </c>
      <c r="C473" s="5">
        <f t="shared" si="18"/>
        <v>9.652194036111084</v>
      </c>
      <c r="D473" s="6">
        <v>57.01566496454272</v>
      </c>
      <c r="E473" s="6"/>
      <c r="F473" s="6">
        <v>58.10125865079902</v>
      </c>
      <c r="H473" s="6">
        <v>58.95487296478577</v>
      </c>
      <c r="J473" s="6">
        <v>53.402195138903885</v>
      </c>
      <c r="L473" s="6">
        <v>61.959372456664994</v>
      </c>
      <c r="M473" s="6"/>
      <c r="N473" s="6">
        <v>48.3864717038257</v>
      </c>
      <c r="O473" s="6"/>
      <c r="P473" s="6">
        <v>63.86854391022465</v>
      </c>
      <c r="R473" s="6">
        <v>72.0977067921734</v>
      </c>
      <c r="S473" s="6"/>
      <c r="T473" s="6">
        <v>40.9159994286757</v>
      </c>
      <c r="U473" s="6"/>
      <c r="V473" s="6">
        <v>52.16249893065294</v>
      </c>
      <c r="W473" s="6"/>
      <c r="Y473" s="6"/>
      <c r="Z473" s="6"/>
      <c r="AA473" s="6"/>
    </row>
    <row r="474" spans="1:27" ht="12.75">
      <c r="A474" s="12" t="s">
        <v>21</v>
      </c>
      <c r="B474" s="6">
        <v>57.03931961731771</v>
      </c>
      <c r="C474" s="5">
        <f t="shared" si="18"/>
        <v>9.481981631498968</v>
      </c>
      <c r="D474" s="6">
        <v>57.322200797685426</v>
      </c>
      <c r="E474" s="6"/>
      <c r="F474" s="6">
        <v>58.72118259722626</v>
      </c>
      <c r="H474" s="6">
        <v>59.17013409527274</v>
      </c>
      <c r="J474" s="6">
        <v>52.84894332648297</v>
      </c>
      <c r="L474" s="6">
        <v>60.18776717241895</v>
      </c>
      <c r="M474" s="6"/>
      <c r="N474" s="6">
        <v>48.66976955507204</v>
      </c>
      <c r="O474" s="6"/>
      <c r="P474" s="6">
        <v>64.66799103860681</v>
      </c>
      <c r="R474" s="6">
        <v>73.29050044286492</v>
      </c>
      <c r="S474" s="6"/>
      <c r="T474" s="6">
        <v>40.880458948134425</v>
      </c>
      <c r="U474" s="6"/>
      <c r="V474" s="6">
        <v>52.4845188226968</v>
      </c>
      <c r="W474" s="6"/>
      <c r="Y474" s="6"/>
      <c r="Z474" s="6"/>
      <c r="AA474" s="6"/>
    </row>
    <row r="475" spans="1:27" ht="12.75">
      <c r="A475" s="12" t="s">
        <v>22</v>
      </c>
      <c r="B475" s="6">
        <v>56.14015192585632</v>
      </c>
      <c r="C475" s="5">
        <f t="shared" si="18"/>
        <v>8.508177763650323</v>
      </c>
      <c r="D475" s="6">
        <v>56.27997896500023</v>
      </c>
      <c r="E475" s="6"/>
      <c r="F475" s="6">
        <v>57.91516111788768</v>
      </c>
      <c r="H475" s="6">
        <v>57.678638756071265</v>
      </c>
      <c r="J475" s="6">
        <v>51.63580422342505</v>
      </c>
      <c r="L475" s="6">
        <v>56.49597237580703</v>
      </c>
      <c r="M475" s="6"/>
      <c r="N475" s="6">
        <v>48.89713532217761</v>
      </c>
      <c r="O475" s="6"/>
      <c r="P475" s="6">
        <v>62.94784200848163</v>
      </c>
      <c r="R475" s="6">
        <v>70.60858123497337</v>
      </c>
      <c r="S475" s="6"/>
      <c r="T475" s="6">
        <v>41.05612561925846</v>
      </c>
      <c r="U475" s="6"/>
      <c r="V475" s="6">
        <v>52.70769342009842</v>
      </c>
      <c r="W475" s="6"/>
      <c r="Y475" s="6"/>
      <c r="Z475" s="6"/>
      <c r="AA475" s="6"/>
    </row>
    <row r="476" spans="1:27" ht="12.75">
      <c r="A476" s="12" t="s">
        <v>23</v>
      </c>
      <c r="B476" s="6">
        <v>56.21676479904493</v>
      </c>
      <c r="C476" s="5">
        <f t="shared" si="18"/>
        <v>8.33748740042077</v>
      </c>
      <c r="D476" s="6">
        <v>56.341286131628785</v>
      </c>
      <c r="E476" s="6"/>
      <c r="F476" s="6">
        <v>58.11513045464776</v>
      </c>
      <c r="H476" s="6">
        <v>57.71755585857669</v>
      </c>
      <c r="J476" s="6">
        <v>51.3465229746941</v>
      </c>
      <c r="L476" s="6">
        <v>55.49241782957724</v>
      </c>
      <c r="M476" s="6"/>
      <c r="N476" s="6">
        <v>49.01137172776949</v>
      </c>
      <c r="O476" s="6"/>
      <c r="P476" s="6">
        <v>63.235599631091766</v>
      </c>
      <c r="R476" s="6">
        <v>70.89698530086619</v>
      </c>
      <c r="S476" s="6"/>
      <c r="T476" s="6">
        <v>41.32581764284074</v>
      </c>
      <c r="U476" s="6"/>
      <c r="V476" s="6">
        <v>52.882407581011755</v>
      </c>
      <c r="W476" s="6"/>
      <c r="Y476" s="6"/>
      <c r="Z476" s="6"/>
      <c r="AA476" s="6"/>
    </row>
    <row r="477" spans="1:27" ht="12.75">
      <c r="A477" s="12" t="s">
        <v>24</v>
      </c>
      <c r="B477" s="6">
        <v>57.54534115856141</v>
      </c>
      <c r="C477" s="5">
        <f t="shared" si="18"/>
        <v>8.029201633867487</v>
      </c>
      <c r="D477" s="6">
        <v>57.69004379745667</v>
      </c>
      <c r="E477" s="6"/>
      <c r="F477" s="6">
        <v>59.4936330444195</v>
      </c>
      <c r="H477" s="6">
        <v>59.32849971115152</v>
      </c>
      <c r="J477" s="6">
        <v>52.11521916978856</v>
      </c>
      <c r="L477" s="6">
        <v>57.3048822098731</v>
      </c>
      <c r="M477" s="6"/>
      <c r="N477" s="6">
        <v>49.152124474853174</v>
      </c>
      <c r="O477" s="6"/>
      <c r="P477" s="6">
        <v>65.50337522796994</v>
      </c>
      <c r="R477" s="6">
        <v>74.04064349762648</v>
      </c>
      <c r="S477" s="6"/>
      <c r="T477" s="6">
        <v>41.78093088471231</v>
      </c>
      <c r="U477" s="6"/>
      <c r="V477" s="6">
        <v>53.454893868623955</v>
      </c>
      <c r="W477" s="6"/>
      <c r="Y477" s="6"/>
      <c r="Z477" s="6"/>
      <c r="AA477" s="6"/>
    </row>
    <row r="478" spans="1:27" ht="12.75">
      <c r="A478" s="12" t="s">
        <v>25</v>
      </c>
      <c r="B478" s="6">
        <v>57.97931130231617</v>
      </c>
      <c r="C478" s="5">
        <f t="shared" si="18"/>
        <v>7.842467608136943</v>
      </c>
      <c r="D478" s="6">
        <v>58.11919396385646</v>
      </c>
      <c r="E478" s="6"/>
      <c r="F478" s="6">
        <v>60.27469794514437</v>
      </c>
      <c r="H478" s="6">
        <v>59.83522924563197</v>
      </c>
      <c r="J478" s="6">
        <v>52.605314095031034</v>
      </c>
      <c r="L478" s="6">
        <v>57.9932827775223</v>
      </c>
      <c r="M478" s="6"/>
      <c r="N478" s="6">
        <v>49.5554575340057</v>
      </c>
      <c r="O478" s="6"/>
      <c r="P478" s="6">
        <v>66.02880942482733</v>
      </c>
      <c r="R478" s="6">
        <v>75.64545395235437</v>
      </c>
      <c r="S478" s="6"/>
      <c r="T478" s="6">
        <v>39.925828069252</v>
      </c>
      <c r="U478" s="6"/>
      <c r="V478" s="6">
        <v>53.744081960736494</v>
      </c>
      <c r="W478" s="6"/>
      <c r="Y478" s="6"/>
      <c r="Z478" s="6"/>
      <c r="AA478" s="6"/>
    </row>
    <row r="479" spans="1:27" ht="12.75">
      <c r="A479" s="12" t="s">
        <v>26</v>
      </c>
      <c r="B479" s="6">
        <v>58.206549343925246</v>
      </c>
      <c r="C479" s="5">
        <f t="shared" si="18"/>
        <v>7.842460912285418</v>
      </c>
      <c r="D479" s="6">
        <v>58.36442263037062</v>
      </c>
      <c r="E479" s="6"/>
      <c r="F479" s="6">
        <v>60.56150857449172</v>
      </c>
      <c r="H479" s="6">
        <v>60.15076632608961</v>
      </c>
      <c r="J479" s="6">
        <v>53.57089349682197</v>
      </c>
      <c r="L479" s="6">
        <v>59.99124244049834</v>
      </c>
      <c r="M479" s="6"/>
      <c r="N479" s="6">
        <v>49.89816675078136</v>
      </c>
      <c r="O479" s="6"/>
      <c r="P479" s="6">
        <v>65.85622215296198</v>
      </c>
      <c r="R479" s="6">
        <v>75.9972037738463</v>
      </c>
      <c r="S479" s="6"/>
      <c r="T479" s="6">
        <v>38.53317561157453</v>
      </c>
      <c r="U479" s="6"/>
      <c r="V479" s="6">
        <v>53.94433844557506</v>
      </c>
      <c r="W479" s="6"/>
      <c r="Y479" s="6"/>
      <c r="Z479" s="6"/>
      <c r="AA479" s="6"/>
    </row>
    <row r="480" spans="1:27" ht="12.75">
      <c r="A480" s="12" t="s">
        <v>27</v>
      </c>
      <c r="B480" s="6">
        <v>59.04283892144191</v>
      </c>
      <c r="C480" s="5">
        <f t="shared" si="18"/>
        <v>7.921411151062685</v>
      </c>
      <c r="D480" s="6">
        <v>59.28403012979874</v>
      </c>
      <c r="E480" s="6"/>
      <c r="F480" s="6">
        <v>61.37183728059611</v>
      </c>
      <c r="H480" s="6">
        <v>60.67714452053852</v>
      </c>
      <c r="J480" s="6">
        <v>54.498315560940945</v>
      </c>
      <c r="L480" s="6">
        <v>62.190301550136745</v>
      </c>
      <c r="M480" s="6"/>
      <c r="N480" s="6">
        <v>50.06058593196669</v>
      </c>
      <c r="O480" s="6"/>
      <c r="P480" s="6">
        <v>66.08545544874926</v>
      </c>
      <c r="R480" s="6">
        <v>76.17377140852955</v>
      </c>
      <c r="S480" s="6"/>
      <c r="T480" s="6">
        <v>38.896256821495555</v>
      </c>
      <c r="U480" s="6"/>
      <c r="V480" s="6">
        <v>55.69801142520979</v>
      </c>
      <c r="W480" s="6"/>
      <c r="Y480" s="6"/>
      <c r="Z480" s="6"/>
      <c r="AA480" s="6"/>
    </row>
    <row r="481" spans="1:27" ht="12.75">
      <c r="A481" s="12" t="s">
        <v>72</v>
      </c>
      <c r="B481" s="6">
        <v>59.0127370547999</v>
      </c>
      <c r="C481" s="5">
        <f t="shared" si="18"/>
        <v>8.366295692507151</v>
      </c>
      <c r="D481" s="6">
        <v>59.0421958261934</v>
      </c>
      <c r="E481" s="6">
        <f aca="true" t="shared" si="19" ref="E481:E544">IF(D481=0," ",D481*100/D469-100)</f>
        <v>7.844945856055972</v>
      </c>
      <c r="F481" s="6">
        <v>61.15653928387533</v>
      </c>
      <c r="G481" s="5">
        <f aca="true" t="shared" si="20" ref="G481:G512">F481*100/F469-100</f>
        <v>8.731968642978842</v>
      </c>
      <c r="H481" s="6">
        <v>59.61546349534255</v>
      </c>
      <c r="I481" s="5">
        <f aca="true" t="shared" si="21" ref="I481:I512">H481*100/H469-100</f>
        <v>6.446364565204249</v>
      </c>
      <c r="J481" s="6">
        <v>54.07237165083642</v>
      </c>
      <c r="K481" s="5">
        <f aca="true" t="shared" si="22" ref="K481:K512">J481*100/J469-100</f>
        <v>5.033391716062454</v>
      </c>
      <c r="L481" s="6">
        <v>60.56232977531737</v>
      </c>
      <c r="M481" s="5">
        <f>L481*100/L469-100</f>
        <v>2.659734940066201</v>
      </c>
      <c r="N481" s="6">
        <v>50.51605549556332</v>
      </c>
      <c r="O481" s="5">
        <f aca="true" t="shared" si="23" ref="O481:O544">N481*100/N469-100</f>
        <v>7.553279369312364</v>
      </c>
      <c r="P481" s="6">
        <v>64.5323175678461</v>
      </c>
      <c r="Q481" s="5">
        <f>P481*100/P469-100</f>
        <v>7.366341118007952</v>
      </c>
      <c r="R481" s="6">
        <v>73.46468202843084</v>
      </c>
      <c r="S481" s="5">
        <f aca="true" t="shared" si="24" ref="S481:S544">R481*100/R469-100</f>
        <v>7.463118440948435</v>
      </c>
      <c r="T481" s="6">
        <v>40.032025400129505</v>
      </c>
      <c r="U481" s="5">
        <f aca="true" t="shared" si="25" ref="U481:U544">T481*100/T469-100</f>
        <v>8.36802454139871</v>
      </c>
      <c r="V481" s="6">
        <v>57.2718384528229</v>
      </c>
      <c r="W481" s="5">
        <f aca="true" t="shared" si="26" ref="W481:W544">V481*100/V469-100</f>
        <v>10.829763511531013</v>
      </c>
      <c r="Y481" s="6"/>
      <c r="Z481" s="6"/>
      <c r="AA481" s="6"/>
    </row>
    <row r="482" spans="1:27" ht="12.75">
      <c r="A482" s="12" t="s">
        <v>17</v>
      </c>
      <c r="B482" s="6">
        <v>58.919845149246335</v>
      </c>
      <c r="C482" s="5">
        <f t="shared" si="18"/>
        <v>8.451988372294124</v>
      </c>
      <c r="D482" s="6">
        <v>58.9195744433768</v>
      </c>
      <c r="E482" s="6">
        <f t="shared" si="19"/>
        <v>8.105202644212852</v>
      </c>
      <c r="F482" s="6">
        <v>60.87086880278954</v>
      </c>
      <c r="G482" s="5">
        <f t="shared" si="20"/>
        <v>8.864034655456237</v>
      </c>
      <c r="H482" s="6">
        <v>59.59130446900623</v>
      </c>
      <c r="I482" s="5">
        <f t="shared" si="21"/>
        <v>6.6750807704658826</v>
      </c>
      <c r="J482" s="6">
        <v>55.10240606014838</v>
      </c>
      <c r="K482" s="5">
        <f t="shared" si="22"/>
        <v>5.9497918638098355</v>
      </c>
      <c r="L482" s="6">
        <v>61.17847491697663</v>
      </c>
      <c r="M482" s="5">
        <f aca="true" t="shared" si="27" ref="M482:M545">L482*100/L470-100</f>
        <v>3.1036431132538524</v>
      </c>
      <c r="N482" s="6">
        <v>51.80913569526952</v>
      </c>
      <c r="O482" s="5">
        <f t="shared" si="23"/>
        <v>8.734712482933958</v>
      </c>
      <c r="P482" s="6">
        <v>63.7179372669882</v>
      </c>
      <c r="Q482" s="5">
        <f aca="true" t="shared" si="28" ref="Q482:Q545">P482*100/P470-100</f>
        <v>7.172573624512651</v>
      </c>
      <c r="R482" s="6">
        <v>72.28835981358161</v>
      </c>
      <c r="S482" s="5">
        <f t="shared" si="24"/>
        <v>7.386491619434651</v>
      </c>
      <c r="T482" s="6">
        <v>40.02481551744213</v>
      </c>
      <c r="U482" s="5">
        <f t="shared" si="25"/>
        <v>8.013065925928487</v>
      </c>
      <c r="V482" s="6">
        <v>56.83855199902249</v>
      </c>
      <c r="W482" s="5">
        <f t="shared" si="26"/>
        <v>10.629748767902583</v>
      </c>
      <c r="Y482" s="6"/>
      <c r="Z482" s="6"/>
      <c r="AA482" s="6"/>
    </row>
    <row r="483" spans="1:27" ht="12.75">
      <c r="A483" s="12" t="s">
        <v>18</v>
      </c>
      <c r="B483" s="6">
        <v>60.53083833488789</v>
      </c>
      <c r="C483" s="5">
        <f t="shared" si="18"/>
        <v>8.84062680412157</v>
      </c>
      <c r="D483" s="6">
        <v>60.6362738028092</v>
      </c>
      <c r="E483" s="6">
        <f t="shared" si="19"/>
        <v>8.568261397633307</v>
      </c>
      <c r="F483" s="6">
        <v>62.67109956619085</v>
      </c>
      <c r="G483" s="5">
        <f t="shared" si="20"/>
        <v>8.745923738323526</v>
      </c>
      <c r="H483" s="6">
        <v>61.96907541579302</v>
      </c>
      <c r="I483" s="5">
        <f t="shared" si="21"/>
        <v>7.562666716899287</v>
      </c>
      <c r="J483" s="6">
        <v>56.31590401629265</v>
      </c>
      <c r="K483" s="5">
        <f t="shared" si="22"/>
        <v>7.6516457807486375</v>
      </c>
      <c r="L483" s="6">
        <v>63.13519947995147</v>
      </c>
      <c r="M483" s="5">
        <f t="shared" si="27"/>
        <v>5.7032361495234625</v>
      </c>
      <c r="N483" s="6">
        <v>52.57505204822036</v>
      </c>
      <c r="O483" s="5">
        <f t="shared" si="23"/>
        <v>9.725114833457084</v>
      </c>
      <c r="P483" s="6">
        <v>66.99855116053433</v>
      </c>
      <c r="Q483" s="5">
        <f t="shared" si="28"/>
        <v>7.511553885370034</v>
      </c>
      <c r="R483" s="6">
        <v>76.68977377248619</v>
      </c>
      <c r="S483" s="5">
        <f t="shared" si="24"/>
        <v>7.037478286185106</v>
      </c>
      <c r="T483" s="6">
        <v>40.72773666838608</v>
      </c>
      <c r="U483" s="5">
        <f t="shared" si="25"/>
        <v>10.377807406726319</v>
      </c>
      <c r="V483" s="6">
        <v>56.98568278272887</v>
      </c>
      <c r="W483" s="5">
        <f t="shared" si="26"/>
        <v>10.28882801804454</v>
      </c>
      <c r="Y483" s="6"/>
      <c r="Z483" s="6"/>
      <c r="AA483" s="6"/>
    </row>
    <row r="484" spans="1:27" ht="12.75">
      <c r="A484" s="12" t="s">
        <v>20</v>
      </c>
      <c r="B484" s="6">
        <v>61.146730752598785</v>
      </c>
      <c r="C484" s="5">
        <f t="shared" si="18"/>
        <v>8.796709803712233</v>
      </c>
      <c r="D484" s="6">
        <v>61.2493807168922</v>
      </c>
      <c r="E484" s="6">
        <f t="shared" si="19"/>
        <v>8.475291668846666</v>
      </c>
      <c r="F484" s="6">
        <v>63.21355677240345</v>
      </c>
      <c r="G484" s="5">
        <f t="shared" si="20"/>
        <v>8.6557326359477</v>
      </c>
      <c r="H484" s="6">
        <v>62.39808729232823</v>
      </c>
      <c r="I484" s="5">
        <f t="shared" si="21"/>
        <v>7.525722262755863</v>
      </c>
      <c r="J484" s="6">
        <v>56.96619158117834</v>
      </c>
      <c r="K484" s="5">
        <f t="shared" si="22"/>
        <v>7.505894532785035</v>
      </c>
      <c r="L484" s="6">
        <v>64.57228658212091</v>
      </c>
      <c r="M484" s="5">
        <f t="shared" si="27"/>
        <v>5.632550963396554</v>
      </c>
      <c r="N484" s="6">
        <v>52.746380298415865</v>
      </c>
      <c r="O484" s="5">
        <f t="shared" si="23"/>
        <v>9.543714288529529</v>
      </c>
      <c r="P484" s="6">
        <v>67.26725376200886</v>
      </c>
      <c r="Q484" s="5">
        <f t="shared" si="28"/>
        <v>7.546973908069305</v>
      </c>
      <c r="R484" s="6">
        <v>76.7859854304435</v>
      </c>
      <c r="S484" s="5">
        <f t="shared" si="24"/>
        <v>6.867643341031908</v>
      </c>
      <c r="T484" s="6">
        <v>41.31334878689905</v>
      </c>
      <c r="U484" s="5">
        <f t="shared" si="25"/>
        <v>11.191431754467658</v>
      </c>
      <c r="V484" s="6">
        <v>58.142260203754915</v>
      </c>
      <c r="W484" s="5">
        <f t="shared" si="26"/>
        <v>10.315525789644298</v>
      </c>
      <c r="Y484" s="6"/>
      <c r="Z484" s="6"/>
      <c r="AA484" s="6"/>
    </row>
    <row r="485" spans="1:27" ht="12.75">
      <c r="A485" s="12" t="s">
        <v>19</v>
      </c>
      <c r="B485" s="6">
        <v>61.6619147258314</v>
      </c>
      <c r="C485" s="5">
        <f t="shared" si="18"/>
        <v>8.689367547446778</v>
      </c>
      <c r="D485" s="6">
        <v>61.7398662481586</v>
      </c>
      <c r="E485" s="6">
        <f t="shared" si="19"/>
        <v>8.285795292493376</v>
      </c>
      <c r="F485" s="6">
        <v>63.06704772079559</v>
      </c>
      <c r="G485" s="5">
        <f t="shared" si="20"/>
        <v>8.546783985940863</v>
      </c>
      <c r="H485" s="6">
        <v>63.39290382534283</v>
      </c>
      <c r="I485" s="5">
        <f t="shared" si="21"/>
        <v>7.527843988753787</v>
      </c>
      <c r="J485" s="6">
        <v>57.66690547644054</v>
      </c>
      <c r="K485" s="5">
        <f t="shared" si="22"/>
        <v>7.986020661592221</v>
      </c>
      <c r="L485" s="6">
        <v>66.13332965359488</v>
      </c>
      <c r="M485" s="5">
        <f t="shared" si="27"/>
        <v>6.736603408708177</v>
      </c>
      <c r="N485" s="6">
        <v>52.92329648538696</v>
      </c>
      <c r="O485" s="5">
        <f t="shared" si="23"/>
        <v>9.376225671777092</v>
      </c>
      <c r="P485" s="6">
        <v>68.49518159614888</v>
      </c>
      <c r="Q485" s="5">
        <f t="shared" si="28"/>
        <v>7.24400057159211</v>
      </c>
      <c r="R485" s="6">
        <v>77.04383267376909</v>
      </c>
      <c r="S485" s="5">
        <f t="shared" si="24"/>
        <v>6.860309573858203</v>
      </c>
      <c r="T485" s="6">
        <v>44.352950505744985</v>
      </c>
      <c r="U485" s="5">
        <f t="shared" si="25"/>
        <v>8.400017413873854</v>
      </c>
      <c r="V485" s="6">
        <v>57.450693036107666</v>
      </c>
      <c r="W485" s="5">
        <f t="shared" si="26"/>
        <v>10.13792324728361</v>
      </c>
      <c r="Y485" s="6"/>
      <c r="Z485" s="6"/>
      <c r="AA485" s="6"/>
    </row>
    <row r="486" spans="1:27" ht="12.75">
      <c r="A486" s="12" t="s">
        <v>21</v>
      </c>
      <c r="B486" s="6">
        <v>61.82242372410939</v>
      </c>
      <c r="C486" s="5">
        <f t="shared" si="18"/>
        <v>8.385626159081127</v>
      </c>
      <c r="D486" s="6">
        <v>61.8624876309752</v>
      </c>
      <c r="E486" s="6">
        <f t="shared" si="19"/>
        <v>7.920642909916168</v>
      </c>
      <c r="F486" s="6">
        <v>63.51246564163716</v>
      </c>
      <c r="G486" s="5">
        <f t="shared" si="20"/>
        <v>8.159377642774544</v>
      </c>
      <c r="H486" s="6">
        <v>63.423763627941746</v>
      </c>
      <c r="I486" s="5">
        <f t="shared" si="21"/>
        <v>7.18881171676918</v>
      </c>
      <c r="J486" s="6">
        <v>57.20432219140416</v>
      </c>
      <c r="K486" s="5">
        <f t="shared" si="22"/>
        <v>8.24118438473809</v>
      </c>
      <c r="L486" s="6">
        <v>64.98307089900217</v>
      </c>
      <c r="M486" s="5">
        <f t="shared" si="27"/>
        <v>7.967239776225938</v>
      </c>
      <c r="N486" s="6">
        <v>52.880174482722374</v>
      </c>
      <c r="O486" s="5">
        <f t="shared" si="23"/>
        <v>8.650965406536557</v>
      </c>
      <c r="P486" s="6">
        <v>68.89617570469538</v>
      </c>
      <c r="Q486" s="5">
        <f t="shared" si="28"/>
        <v>6.538295991852195</v>
      </c>
      <c r="R486" s="6">
        <v>77.91535635620957</v>
      </c>
      <c r="S486" s="5">
        <f t="shared" si="24"/>
        <v>6.310307455125155</v>
      </c>
      <c r="T486" s="6">
        <v>43.772385305113175</v>
      </c>
      <c r="U486" s="5">
        <f t="shared" si="25"/>
        <v>7.074104428836705</v>
      </c>
      <c r="V486" s="6">
        <v>57.81370894120963</v>
      </c>
      <c r="W486" s="5">
        <f t="shared" si="26"/>
        <v>10.153832478708452</v>
      </c>
      <c r="Y486" s="6"/>
      <c r="Z486" s="6"/>
      <c r="AA486" s="6"/>
    </row>
    <row r="487" spans="1:27" ht="12.75">
      <c r="A487" s="12" t="s">
        <v>22</v>
      </c>
      <c r="B487" s="6">
        <v>60.74420534064089</v>
      </c>
      <c r="C487" s="5">
        <f t="shared" si="18"/>
        <v>8.200999207955633</v>
      </c>
      <c r="D487" s="6">
        <v>60.7588951856258</v>
      </c>
      <c r="E487" s="6">
        <f t="shared" si="19"/>
        <v>7.95827628757813</v>
      </c>
      <c r="F487" s="6">
        <v>62.63702180148483</v>
      </c>
      <c r="G487" s="5">
        <f t="shared" si="20"/>
        <v>8.153064918503276</v>
      </c>
      <c r="H487" s="6">
        <v>61.66072010848532</v>
      </c>
      <c r="I487" s="5">
        <f t="shared" si="21"/>
        <v>6.903910075365474</v>
      </c>
      <c r="J487" s="6">
        <v>55.63581569343087</v>
      </c>
      <c r="K487" s="5">
        <f t="shared" si="22"/>
        <v>7.746585010466788</v>
      </c>
      <c r="L487" s="6">
        <v>60.81256040495992</v>
      </c>
      <c r="M487" s="5">
        <f t="shared" si="27"/>
        <v>7.640523470309105</v>
      </c>
      <c r="N487" s="6">
        <v>52.90031214166842</v>
      </c>
      <c r="O487" s="5">
        <f t="shared" si="23"/>
        <v>8.186935273639932</v>
      </c>
      <c r="P487" s="6">
        <v>66.96478852072505</v>
      </c>
      <c r="Q487" s="5">
        <f t="shared" si="28"/>
        <v>6.381388756269317</v>
      </c>
      <c r="R487" s="6">
        <v>75.11544317099914</v>
      </c>
      <c r="S487" s="5">
        <f t="shared" si="24"/>
        <v>6.382881311589728</v>
      </c>
      <c r="T487" s="6">
        <v>43.77548131356129</v>
      </c>
      <c r="U487" s="5">
        <f t="shared" si="25"/>
        <v>6.623507828091917</v>
      </c>
      <c r="V487" s="6">
        <v>58.089892608127364</v>
      </c>
      <c r="W487" s="5">
        <f t="shared" si="26"/>
        <v>10.211410970180324</v>
      </c>
      <c r="Y487" s="6"/>
      <c r="Z487" s="6"/>
      <c r="AA487" s="6"/>
    </row>
    <row r="488" spans="1:27" ht="12.75">
      <c r="A488" s="12" t="s">
        <v>23</v>
      </c>
      <c r="B488" s="6">
        <v>60.69860619357308</v>
      </c>
      <c r="C488" s="5">
        <f t="shared" si="18"/>
        <v>7.972428528303155</v>
      </c>
      <c r="D488" s="6">
        <v>60.6975844942175</v>
      </c>
      <c r="E488" s="6">
        <f t="shared" si="19"/>
        <v>7.731982462046034</v>
      </c>
      <c r="F488" s="6">
        <v>62.697006268355835</v>
      </c>
      <c r="G488" s="5">
        <f t="shared" si="20"/>
        <v>7.884135814310369</v>
      </c>
      <c r="H488" s="6">
        <v>61.57406136662013</v>
      </c>
      <c r="I488" s="5">
        <f t="shared" si="21"/>
        <v>6.681685408669935</v>
      </c>
      <c r="J488" s="6">
        <v>55.30250078003315</v>
      </c>
      <c r="K488" s="5">
        <f t="shared" si="22"/>
        <v>7.704470675236834</v>
      </c>
      <c r="L488" s="6">
        <v>59.63529203319316</v>
      </c>
      <c r="M488" s="5">
        <f t="shared" si="27"/>
        <v>7.465658130700135</v>
      </c>
      <c r="N488" s="6">
        <v>53.08371244395461</v>
      </c>
      <c r="O488" s="5">
        <f t="shared" si="23"/>
        <v>8.308971107368038</v>
      </c>
      <c r="P488" s="6">
        <v>67.06184067859549</v>
      </c>
      <c r="Q488" s="5">
        <f t="shared" si="28"/>
        <v>6.050770562508319</v>
      </c>
      <c r="R488" s="6">
        <v>75.12506433679488</v>
      </c>
      <c r="S488" s="5">
        <f t="shared" si="24"/>
        <v>5.963693685966959</v>
      </c>
      <c r="T488" s="6">
        <v>44.03728487726208</v>
      </c>
      <c r="U488" s="5">
        <f t="shared" si="25"/>
        <v>6.5611944035935466</v>
      </c>
      <c r="V488" s="6">
        <v>58.12231619740233</v>
      </c>
      <c r="W488" s="5">
        <f t="shared" si="26"/>
        <v>9.908604498317203</v>
      </c>
      <c r="Y488" s="6"/>
      <c r="Z488" s="6"/>
      <c r="AA488" s="6"/>
    </row>
    <row r="489" spans="1:27" ht="12.75">
      <c r="A489" s="12" t="s">
        <v>24</v>
      </c>
      <c r="B489" s="6">
        <v>62.12023104159596</v>
      </c>
      <c r="C489" s="5">
        <f t="shared" si="18"/>
        <v>7.950061275036703</v>
      </c>
      <c r="D489" s="6">
        <v>62.1077303966084</v>
      </c>
      <c r="E489" s="6">
        <f t="shared" si="19"/>
        <v>7.657623930156376</v>
      </c>
      <c r="F489" s="6">
        <v>64.15766287452853</v>
      </c>
      <c r="G489" s="5">
        <f t="shared" si="20"/>
        <v>7.839544488108061</v>
      </c>
      <c r="H489" s="6">
        <v>63.37083624650072</v>
      </c>
      <c r="I489" s="5">
        <f t="shared" si="21"/>
        <v>6.813481808961697</v>
      </c>
      <c r="J489" s="6">
        <v>56.03811210454869</v>
      </c>
      <c r="K489" s="5">
        <f t="shared" si="22"/>
        <v>7.527346132767008</v>
      </c>
      <c r="L489" s="6">
        <v>61.374748979596326</v>
      </c>
      <c r="M489" s="5">
        <f t="shared" si="27"/>
        <v>7.102129195236401</v>
      </c>
      <c r="N489" s="6">
        <v>53.20749051517278</v>
      </c>
      <c r="O489" s="5">
        <f t="shared" si="23"/>
        <v>8.250642436410615</v>
      </c>
      <c r="P489" s="6">
        <v>69.67675834515275</v>
      </c>
      <c r="Q489" s="5">
        <f t="shared" si="28"/>
        <v>6.3712489664208505</v>
      </c>
      <c r="R489" s="6">
        <v>78.52295221854158</v>
      </c>
      <c r="S489" s="5">
        <f t="shared" si="24"/>
        <v>6.053848952648266</v>
      </c>
      <c r="T489" s="6">
        <v>44.81811517230425</v>
      </c>
      <c r="U489" s="5">
        <f t="shared" si="25"/>
        <v>7.269307368886913</v>
      </c>
      <c r="V489" s="6">
        <v>58.68506374507043</v>
      </c>
      <c r="W489" s="5">
        <f t="shared" si="26"/>
        <v>9.784267628143937</v>
      </c>
      <c r="Y489" s="6"/>
      <c r="Z489" s="6"/>
      <c r="AA489" s="6"/>
    </row>
    <row r="490" spans="1:27" ht="12.75">
      <c r="A490" s="12" t="s">
        <v>25</v>
      </c>
      <c r="B490" s="6">
        <v>62.61035971488001</v>
      </c>
      <c r="C490" s="5">
        <f t="shared" si="18"/>
        <v>7.9874153530672345</v>
      </c>
      <c r="D490" s="6">
        <v>62.5982159278748</v>
      </c>
      <c r="E490" s="6">
        <f t="shared" si="19"/>
        <v>7.706614043552946</v>
      </c>
      <c r="F490" s="6">
        <v>65.0106204573005</v>
      </c>
      <c r="G490" s="5">
        <f t="shared" si="20"/>
        <v>7.857231431447843</v>
      </c>
      <c r="H490" s="6">
        <v>63.682946759056975</v>
      </c>
      <c r="I490" s="5">
        <f t="shared" si="21"/>
        <v>6.430521888083007</v>
      </c>
      <c r="J490" s="6">
        <v>55.81455767507288</v>
      </c>
      <c r="K490" s="5">
        <f t="shared" si="22"/>
        <v>6.100607201478482</v>
      </c>
      <c r="L490" s="6">
        <v>60.8560515286694</v>
      </c>
      <c r="M490" s="5">
        <f t="shared" si="27"/>
        <v>4.9363798944257695</v>
      </c>
      <c r="N490" s="6">
        <v>53.163788632276756</v>
      </c>
      <c r="O490" s="5">
        <f t="shared" si="23"/>
        <v>7.281400027020169</v>
      </c>
      <c r="P490" s="6">
        <v>70.39424167284318</v>
      </c>
      <c r="Q490" s="5">
        <f t="shared" si="28"/>
        <v>6.611405363875022</v>
      </c>
      <c r="R490" s="6">
        <v>79.97505552975963</v>
      </c>
      <c r="S490" s="5">
        <f t="shared" si="24"/>
        <v>5.723544973544975</v>
      </c>
      <c r="T490" s="6">
        <v>43.9939407589886</v>
      </c>
      <c r="U490" s="5">
        <f t="shared" si="25"/>
        <v>10.18917549482103</v>
      </c>
      <c r="V490" s="6">
        <v>59.54767117772394</v>
      </c>
      <c r="W490" s="5">
        <f t="shared" si="26"/>
        <v>10.798564242342707</v>
      </c>
      <c r="Y490" s="6"/>
      <c r="Z490" s="6"/>
      <c r="AA490" s="6"/>
    </row>
    <row r="491" spans="1:27" ht="12.75">
      <c r="A491" s="12" t="s">
        <v>26</v>
      </c>
      <c r="B491" s="6">
        <v>62.570617519667664</v>
      </c>
      <c r="C491" s="5">
        <f t="shared" si="18"/>
        <v>7.497555214889019</v>
      </c>
      <c r="D491" s="6">
        <v>62.6595266192831</v>
      </c>
      <c r="E491" s="6">
        <f t="shared" si="19"/>
        <v>7.359113301118256</v>
      </c>
      <c r="F491" s="6">
        <v>65.17359831713063</v>
      </c>
      <c r="G491" s="5">
        <f t="shared" si="20"/>
        <v>7.615546328351371</v>
      </c>
      <c r="H491" s="6">
        <v>63.67574373148883</v>
      </c>
      <c r="I491" s="5">
        <f t="shared" si="21"/>
        <v>5.860236902535192</v>
      </c>
      <c r="J491" s="6">
        <v>56.93043417847668</v>
      </c>
      <c r="K491" s="5">
        <f t="shared" si="22"/>
        <v>6.271205242925461</v>
      </c>
      <c r="L491" s="6">
        <v>63.51571547874673</v>
      </c>
      <c r="M491" s="5">
        <f t="shared" si="27"/>
        <v>5.874979238418163</v>
      </c>
      <c r="N491" s="6">
        <v>53.33859616386083</v>
      </c>
      <c r="O491" s="5">
        <f t="shared" si="23"/>
        <v>6.894901430473098</v>
      </c>
      <c r="P491" s="6">
        <v>69.54541783338097</v>
      </c>
      <c r="Q491" s="5">
        <f t="shared" si="28"/>
        <v>5.601893883087044</v>
      </c>
      <c r="R491" s="6">
        <v>80.23475003691799</v>
      </c>
      <c r="S491" s="5">
        <f t="shared" si="24"/>
        <v>5.575923919098187</v>
      </c>
      <c r="T491" s="6">
        <v>41.01782841886614</v>
      </c>
      <c r="U491" s="5">
        <f t="shared" si="25"/>
        <v>6.4480873114057005</v>
      </c>
      <c r="V491" s="6">
        <v>59.620799201016766</v>
      </c>
      <c r="W491" s="5">
        <f t="shared" si="26"/>
        <v>10.522810954793215</v>
      </c>
      <c r="Y491" s="6"/>
      <c r="Z491" s="6"/>
      <c r="AA491" s="6"/>
    </row>
    <row r="492" spans="1:27" ht="12.75">
      <c r="A492" s="12" t="s">
        <v>27</v>
      </c>
      <c r="B492" s="6">
        <v>63.34697369326603</v>
      </c>
      <c r="C492" s="5">
        <f t="shared" si="18"/>
        <v>7.2898506414145885</v>
      </c>
      <c r="D492" s="6">
        <v>63.3952549161828</v>
      </c>
      <c r="E492" s="6">
        <f t="shared" si="19"/>
        <v>6.934793025006556</v>
      </c>
      <c r="F492" s="6">
        <v>65.93692757823153</v>
      </c>
      <c r="G492" s="5">
        <f t="shared" si="20"/>
        <v>7.438412307527187</v>
      </c>
      <c r="H492" s="6">
        <v>64.10068452000495</v>
      </c>
      <c r="I492" s="5">
        <f t="shared" si="21"/>
        <v>5.6422233223377845</v>
      </c>
      <c r="J492" s="6">
        <v>57.68413389892086</v>
      </c>
      <c r="K492" s="5">
        <f t="shared" si="22"/>
        <v>5.8457189092706585</v>
      </c>
      <c r="L492" s="6">
        <v>65.26031114581873</v>
      </c>
      <c r="M492" s="5">
        <f t="shared" si="27"/>
        <v>4.936476458804435</v>
      </c>
      <c r="N492" s="6">
        <v>53.488574278262725</v>
      </c>
      <c r="O492" s="5">
        <f t="shared" si="23"/>
        <v>6.84767923203043</v>
      </c>
      <c r="P492" s="6">
        <v>69.72945953471917</v>
      </c>
      <c r="Q492" s="5">
        <f t="shared" si="28"/>
        <v>5.514078795743373</v>
      </c>
      <c r="R492" s="6">
        <v>80.46781315715377</v>
      </c>
      <c r="S492" s="5">
        <f t="shared" si="24"/>
        <v>5.637165745141772</v>
      </c>
      <c r="T492" s="6">
        <v>41.08483791678405</v>
      </c>
      <c r="U492" s="5">
        <f t="shared" si="25"/>
        <v>5.626713915769415</v>
      </c>
      <c r="V492" s="6">
        <v>61.216086445991735</v>
      </c>
      <c r="W492" s="5">
        <f t="shared" si="26"/>
        <v>9.907131115787692</v>
      </c>
      <c r="Y492" s="6"/>
      <c r="Z492" s="6"/>
      <c r="AA492" s="6"/>
    </row>
    <row r="493" spans="1:27" ht="12.75">
      <c r="A493" s="12" t="s">
        <v>73</v>
      </c>
      <c r="B493" s="6">
        <v>63.00326227508638</v>
      </c>
      <c r="C493" s="5">
        <f t="shared" si="18"/>
        <v>6.7621422415653</v>
      </c>
      <c r="D493" s="6">
        <v>62.9660800763247</v>
      </c>
      <c r="E493" s="6">
        <f t="shared" si="19"/>
        <v>6.645898234683386</v>
      </c>
      <c r="F493" s="6">
        <v>65.29299717674186</v>
      </c>
      <c r="G493" s="5">
        <f t="shared" si="20"/>
        <v>6.763721331035427</v>
      </c>
      <c r="H493" s="6">
        <v>62.85473226380029</v>
      </c>
      <c r="I493" s="5">
        <f t="shared" si="21"/>
        <v>5.433604938273774</v>
      </c>
      <c r="J493" s="6">
        <v>57.627510877680294</v>
      </c>
      <c r="K493" s="5">
        <f t="shared" si="22"/>
        <v>6.574779537691839</v>
      </c>
      <c r="L493" s="6">
        <v>64.98852295629715</v>
      </c>
      <c r="M493" s="5">
        <f t="shared" si="27"/>
        <v>7.3084922548400755</v>
      </c>
      <c r="N493" s="6">
        <v>53.56385327557939</v>
      </c>
      <c r="O493" s="5">
        <f t="shared" si="23"/>
        <v>6.0333249500918384</v>
      </c>
      <c r="P493" s="6">
        <v>67.57640992419256</v>
      </c>
      <c r="Q493" s="5">
        <f t="shared" si="28"/>
        <v>4.717159511815211</v>
      </c>
      <c r="R493" s="6">
        <v>77.21547427156493</v>
      </c>
      <c r="S493" s="5">
        <f t="shared" si="24"/>
        <v>5.105572010347132</v>
      </c>
      <c r="T493" s="6">
        <v>41.3503312439778</v>
      </c>
      <c r="U493" s="5">
        <f t="shared" si="25"/>
        <v>3.2931280160609333</v>
      </c>
      <c r="V493" s="6">
        <v>62.4285887269363</v>
      </c>
      <c r="W493" s="5">
        <f t="shared" si="26"/>
        <v>9.003989418571251</v>
      </c>
      <c r="Y493" s="6"/>
      <c r="Z493" s="6"/>
      <c r="AA493" s="6"/>
    </row>
    <row r="494" spans="1:27" ht="12.75">
      <c r="A494" s="12" t="s">
        <v>17</v>
      </c>
      <c r="B494" s="6">
        <v>62.780854858152814</v>
      </c>
      <c r="C494" s="5">
        <f t="shared" si="18"/>
        <v>6.552986857189438</v>
      </c>
      <c r="D494" s="6">
        <v>62.7208373106914</v>
      </c>
      <c r="E494" s="6">
        <f t="shared" si="19"/>
        <v>6.451612903225751</v>
      </c>
      <c r="F494" s="6">
        <v>64.5109821524657</v>
      </c>
      <c r="G494" s="5">
        <f t="shared" si="20"/>
        <v>5.980058148125778</v>
      </c>
      <c r="H494" s="6">
        <v>62.78124449125302</v>
      </c>
      <c r="I494" s="5">
        <f t="shared" si="21"/>
        <v>5.353029356667122</v>
      </c>
      <c r="J494" s="6">
        <v>58.28848468374139</v>
      </c>
      <c r="K494" s="5">
        <f t="shared" si="22"/>
        <v>5.782104360588477</v>
      </c>
      <c r="L494" s="6">
        <v>65.76534711984559</v>
      </c>
      <c r="M494" s="5">
        <f t="shared" si="27"/>
        <v>7.497526228127867</v>
      </c>
      <c r="N494" s="6">
        <v>54.15891582579683</v>
      </c>
      <c r="O494" s="5">
        <f t="shared" si="23"/>
        <v>4.535455183711662</v>
      </c>
      <c r="P494" s="6">
        <v>66.95166427480653</v>
      </c>
      <c r="Q494" s="5">
        <f t="shared" si="28"/>
        <v>5.07506543136904</v>
      </c>
      <c r="R494" s="6">
        <v>76.49250138901051</v>
      </c>
      <c r="S494" s="5">
        <f t="shared" si="24"/>
        <v>5.815793284383005</v>
      </c>
      <c r="T494" s="6">
        <v>40.98623216826561</v>
      </c>
      <c r="U494" s="5">
        <f t="shared" si="25"/>
        <v>2.402051423333873</v>
      </c>
      <c r="V494" s="6">
        <v>60.779884201788896</v>
      </c>
      <c r="W494" s="5">
        <f t="shared" si="26"/>
        <v>6.93425863986505</v>
      </c>
      <c r="Y494" s="6"/>
      <c r="Z494" s="6"/>
      <c r="AA494" s="6"/>
    </row>
    <row r="495" spans="1:27" ht="12.75">
      <c r="A495" s="12" t="s">
        <v>18</v>
      </c>
      <c r="B495" s="6">
        <v>64.16283781424782</v>
      </c>
      <c r="C495" s="5">
        <f t="shared" si="18"/>
        <v>6.000246451677796</v>
      </c>
      <c r="D495" s="6">
        <v>64.1922939044907</v>
      </c>
      <c r="E495" s="6">
        <f t="shared" si="19"/>
        <v>5.8645096056624055</v>
      </c>
      <c r="F495" s="6">
        <v>66.78019390078042</v>
      </c>
      <c r="G495" s="5">
        <f t="shared" si="20"/>
        <v>6.556601628234873</v>
      </c>
      <c r="H495" s="6">
        <v>64.66952196457072</v>
      </c>
      <c r="I495" s="5">
        <f t="shared" si="21"/>
        <v>4.357732515224015</v>
      </c>
      <c r="J495" s="6">
        <v>58.511449175894846</v>
      </c>
      <c r="K495" s="5">
        <f t="shared" si="22"/>
        <v>3.89862366227311</v>
      </c>
      <c r="L495" s="6">
        <v>65.91079798170391</v>
      </c>
      <c r="M495" s="5">
        <f t="shared" si="27"/>
        <v>4.396277392983976</v>
      </c>
      <c r="N495" s="6">
        <v>54.43140681818468</v>
      </c>
      <c r="O495" s="5">
        <f t="shared" si="23"/>
        <v>3.530866252422797</v>
      </c>
      <c r="P495" s="6">
        <v>70.11191051032316</v>
      </c>
      <c r="Q495" s="5">
        <f t="shared" si="28"/>
        <v>4.646905486551418</v>
      </c>
      <c r="R495" s="6">
        <v>81.00990812274844</v>
      </c>
      <c r="S495" s="5">
        <f t="shared" si="24"/>
        <v>5.633260000321158</v>
      </c>
      <c r="T495" s="6">
        <v>41.10901222932405</v>
      </c>
      <c r="U495" s="5">
        <f t="shared" si="25"/>
        <v>0.9361570077964387</v>
      </c>
      <c r="V495" s="6">
        <v>62.2739935197997</v>
      </c>
      <c r="W495" s="5">
        <f t="shared" si="26"/>
        <v>9.280069096010905</v>
      </c>
      <c r="Y495" s="6"/>
      <c r="Z495" s="6"/>
      <c r="AA495" s="6"/>
    </row>
    <row r="496" spans="1:27" ht="12.75">
      <c r="A496" s="12" t="s">
        <v>20</v>
      </c>
      <c r="B496" s="6">
        <v>64.72996180080548</v>
      </c>
      <c r="C496" s="5">
        <f t="shared" si="18"/>
        <v>5.8600533570707825</v>
      </c>
      <c r="D496" s="6">
        <v>64.7440901271654</v>
      </c>
      <c r="E496" s="6">
        <f t="shared" si="19"/>
        <v>5.705705705705839</v>
      </c>
      <c r="F496" s="6">
        <v>67.34450394867252</v>
      </c>
      <c r="G496" s="5">
        <f t="shared" si="20"/>
        <v>6.534907047142283</v>
      </c>
      <c r="H496" s="6">
        <v>64.96441792677413</v>
      </c>
      <c r="I496" s="5">
        <f t="shared" si="21"/>
        <v>4.112835418212299</v>
      </c>
      <c r="J496" s="6">
        <v>59.184718335546485</v>
      </c>
      <c r="K496" s="5">
        <f t="shared" si="22"/>
        <v>3.8944621235679477</v>
      </c>
      <c r="L496" s="6">
        <v>67.35847586183719</v>
      </c>
      <c r="M496" s="5">
        <f t="shared" si="27"/>
        <v>4.314837567619506</v>
      </c>
      <c r="N496" s="6">
        <v>54.633468720646</v>
      </c>
      <c r="O496" s="5">
        <f t="shared" si="23"/>
        <v>3.5776643090081564</v>
      </c>
      <c r="P496" s="6">
        <v>70.12707633520948</v>
      </c>
      <c r="Q496" s="5">
        <f t="shared" si="28"/>
        <v>4.25143351818501</v>
      </c>
      <c r="R496" s="6">
        <v>81.06016909286535</v>
      </c>
      <c r="S496" s="5">
        <f t="shared" si="24"/>
        <v>5.566359067298308</v>
      </c>
      <c r="T496" s="6">
        <v>41.05243585576551</v>
      </c>
      <c r="U496" s="5">
        <f t="shared" si="25"/>
        <v>-0.631546313225229</v>
      </c>
      <c r="V496" s="6">
        <v>63.50678970194514</v>
      </c>
      <c r="W496" s="5">
        <f t="shared" si="26"/>
        <v>9.226558237314222</v>
      </c>
      <c r="Y496" s="6"/>
      <c r="Z496" s="6"/>
      <c r="AA496" s="6"/>
    </row>
    <row r="497" spans="1:27" ht="12.75">
      <c r="A497" s="12" t="s">
        <v>19</v>
      </c>
      <c r="B497" s="6">
        <v>65.00080936995026</v>
      </c>
      <c r="C497" s="5">
        <f t="shared" si="18"/>
        <v>5.414841006745647</v>
      </c>
      <c r="D497" s="6">
        <v>65.0506435842069</v>
      </c>
      <c r="E497" s="6">
        <f t="shared" si="19"/>
        <v>5.362462760675385</v>
      </c>
      <c r="F497" s="6">
        <v>67.40391834141278</v>
      </c>
      <c r="G497" s="5">
        <f t="shared" si="20"/>
        <v>6.87660319826125</v>
      </c>
      <c r="H497" s="6">
        <v>65.4899713919276</v>
      </c>
      <c r="I497" s="5">
        <f t="shared" si="21"/>
        <v>3.308047809834534</v>
      </c>
      <c r="J497" s="6">
        <v>60.24269195238683</v>
      </c>
      <c r="K497" s="5">
        <f t="shared" si="22"/>
        <v>4.46666325280556</v>
      </c>
      <c r="L497" s="6">
        <v>69.84304730522253</v>
      </c>
      <c r="M497" s="5">
        <f t="shared" si="27"/>
        <v>5.609452406311718</v>
      </c>
      <c r="N497" s="6">
        <v>54.822035228630405</v>
      </c>
      <c r="O497" s="5">
        <f t="shared" si="23"/>
        <v>3.5877182060412878</v>
      </c>
      <c r="P497" s="6">
        <v>70.26042972337049</v>
      </c>
      <c r="Q497" s="5">
        <f t="shared" si="28"/>
        <v>2.5771858488230635</v>
      </c>
      <c r="R497" s="6">
        <v>81.23242644527211</v>
      </c>
      <c r="S497" s="5">
        <f t="shared" si="24"/>
        <v>5.4366373350596575</v>
      </c>
      <c r="T497" s="6">
        <v>41.094253175352264</v>
      </c>
      <c r="U497" s="5">
        <f t="shared" si="25"/>
        <v>-7.347194027081983</v>
      </c>
      <c r="V497" s="6">
        <v>63.392374086553964</v>
      </c>
      <c r="W497" s="5">
        <f t="shared" si="26"/>
        <v>10.342226936604504</v>
      </c>
      <c r="Y497" s="6"/>
      <c r="Z497" s="6"/>
      <c r="AA497" s="6"/>
    </row>
    <row r="498" spans="1:27" ht="12.75">
      <c r="A498" s="12" t="s">
        <v>21</v>
      </c>
      <c r="B498" s="6">
        <v>65.24530835436757</v>
      </c>
      <c r="C498" s="5">
        <f aca="true" t="shared" si="29" ref="C498:C561">B498*100/B486-100</f>
        <v>5.536639335806754</v>
      </c>
      <c r="D498" s="6">
        <v>65.2958863498401</v>
      </c>
      <c r="E498" s="6">
        <f t="shared" si="19"/>
        <v>5.550049554013995</v>
      </c>
      <c r="F498" s="6">
        <v>67.65614447349343</v>
      </c>
      <c r="G498" s="5">
        <f t="shared" si="20"/>
        <v>6.5241977145661</v>
      </c>
      <c r="H498" s="6">
        <v>65.85804870512838</v>
      </c>
      <c r="I498" s="5">
        <f t="shared" si="21"/>
        <v>3.8381277583378903</v>
      </c>
      <c r="J498" s="6">
        <v>60.52026910869301</v>
      </c>
      <c r="K498" s="5">
        <f t="shared" si="22"/>
        <v>5.796671982571141</v>
      </c>
      <c r="L498" s="6">
        <v>70.39646245432677</v>
      </c>
      <c r="M498" s="5">
        <f t="shared" si="27"/>
        <v>8.330464350843286</v>
      </c>
      <c r="N498" s="6">
        <v>54.93205432344825</v>
      </c>
      <c r="O498" s="5">
        <f t="shared" si="23"/>
        <v>3.8802440816383523</v>
      </c>
      <c r="P498" s="6">
        <v>70.7010311638708</v>
      </c>
      <c r="Q498" s="5">
        <f t="shared" si="28"/>
        <v>2.6196743733809456</v>
      </c>
      <c r="R498" s="6">
        <v>81.84771924024068</v>
      </c>
      <c r="S498" s="5">
        <f t="shared" si="24"/>
        <v>5.046967719756452</v>
      </c>
      <c r="T498" s="6">
        <v>41.140396424551426</v>
      </c>
      <c r="U498" s="5">
        <f t="shared" si="25"/>
        <v>-6.012897999996127</v>
      </c>
      <c r="V498" s="6">
        <v>63.412667987754865</v>
      </c>
      <c r="W498" s="5">
        <f t="shared" si="26"/>
        <v>9.684483402092013</v>
      </c>
      <c r="Y498" s="6"/>
      <c r="Z498" s="6"/>
      <c r="AA498" s="6"/>
    </row>
    <row r="499" spans="1:27" ht="12.75">
      <c r="A499" s="12" t="s">
        <v>22</v>
      </c>
      <c r="B499" s="6">
        <v>64.03157101410604</v>
      </c>
      <c r="C499" s="5">
        <f t="shared" si="29"/>
        <v>5.411817728177169</v>
      </c>
      <c r="D499" s="6">
        <v>63.9470511388575</v>
      </c>
      <c r="E499" s="6">
        <f t="shared" si="19"/>
        <v>5.247225025227166</v>
      </c>
      <c r="F499" s="6">
        <v>66.48958277722791</v>
      </c>
      <c r="G499" s="5">
        <f t="shared" si="20"/>
        <v>6.150613271417953</v>
      </c>
      <c r="H499" s="6">
        <v>63.795377687787806</v>
      </c>
      <c r="I499" s="5">
        <f t="shared" si="21"/>
        <v>3.461940722629876</v>
      </c>
      <c r="J499" s="6">
        <v>59.026639299173965</v>
      </c>
      <c r="K499" s="5">
        <f t="shared" si="22"/>
        <v>6.09467761635328</v>
      </c>
      <c r="L499" s="6">
        <v>66.56987024114558</v>
      </c>
      <c r="M499" s="5">
        <f t="shared" si="27"/>
        <v>9.467303790280951</v>
      </c>
      <c r="N499" s="6">
        <v>54.862205113753156</v>
      </c>
      <c r="O499" s="5">
        <f t="shared" si="23"/>
        <v>3.708660483572814</v>
      </c>
      <c r="P499" s="6">
        <v>68.18557124160237</v>
      </c>
      <c r="Q499" s="5">
        <f t="shared" si="28"/>
        <v>1.8230218415451276</v>
      </c>
      <c r="R499" s="6">
        <v>78.27826673002454</v>
      </c>
      <c r="S499" s="5">
        <f t="shared" si="24"/>
        <v>4.210616919113804</v>
      </c>
      <c r="T499" s="6">
        <v>40.990346042504875</v>
      </c>
      <c r="U499" s="5">
        <f t="shared" si="25"/>
        <v>-6.362317871748019</v>
      </c>
      <c r="V499" s="6">
        <v>63.695791235830356</v>
      </c>
      <c r="W499" s="5">
        <f t="shared" si="26"/>
        <v>9.650385593790318</v>
      </c>
      <c r="Y499" s="6"/>
      <c r="Z499" s="6"/>
      <c r="AA499" s="6"/>
    </row>
    <row r="500" spans="1:27" ht="12.75">
      <c r="A500" s="12" t="s">
        <v>23</v>
      </c>
      <c r="B500" s="6">
        <v>64.08502032225438</v>
      </c>
      <c r="C500" s="5">
        <f t="shared" si="29"/>
        <v>5.57906406925018</v>
      </c>
      <c r="D500" s="6">
        <v>64.0696725216741</v>
      </c>
      <c r="E500" s="6">
        <f t="shared" si="19"/>
        <v>5.555555555555657</v>
      </c>
      <c r="F500" s="6">
        <v>66.57376372387161</v>
      </c>
      <c r="G500" s="5">
        <f t="shared" si="20"/>
        <v>6.183321479374101</v>
      </c>
      <c r="H500" s="6">
        <v>63.87128789703655</v>
      </c>
      <c r="I500" s="5">
        <f t="shared" si="21"/>
        <v>3.7308348343930646</v>
      </c>
      <c r="J500" s="6">
        <v>58.83343198551785</v>
      </c>
      <c r="K500" s="5">
        <f t="shared" si="22"/>
        <v>6.384758655904278</v>
      </c>
      <c r="L500" s="6">
        <v>65.8752029409734</v>
      </c>
      <c r="M500" s="5">
        <f t="shared" si="27"/>
        <v>10.463453259031724</v>
      </c>
      <c r="N500" s="6">
        <v>54.97607250465231</v>
      </c>
      <c r="O500" s="5">
        <f t="shared" si="23"/>
        <v>3.5648600551358243</v>
      </c>
      <c r="P500" s="6">
        <v>68.46409781005974</v>
      </c>
      <c r="Q500" s="5">
        <f t="shared" si="28"/>
        <v>2.0909911169673876</v>
      </c>
      <c r="R500" s="6">
        <v>78.34723124644833</v>
      </c>
      <c r="S500" s="5">
        <f t="shared" si="24"/>
        <v>4.289070416243618</v>
      </c>
      <c r="T500" s="6">
        <v>41.658829400847964</v>
      </c>
      <c r="U500" s="5">
        <f t="shared" si="25"/>
        <v>-5.401003906219913</v>
      </c>
      <c r="V500" s="6">
        <v>63.77685020901778</v>
      </c>
      <c r="W500" s="5">
        <f t="shared" si="26"/>
        <v>9.728679759441832</v>
      </c>
      <c r="Y500" s="6"/>
      <c r="Z500" s="6"/>
      <c r="AA500" s="6"/>
    </row>
    <row r="501" spans="1:27" ht="12.75">
      <c r="A501" s="12" t="s">
        <v>24</v>
      </c>
      <c r="B501" s="6">
        <v>65.1758702728285</v>
      </c>
      <c r="C501" s="5">
        <f t="shared" si="29"/>
        <v>4.918911568739148</v>
      </c>
      <c r="D501" s="6">
        <v>65.1732649670235</v>
      </c>
      <c r="E501" s="6">
        <f t="shared" si="19"/>
        <v>4.935834155972472</v>
      </c>
      <c r="F501" s="6">
        <v>68.09263123295291</v>
      </c>
      <c r="G501" s="5">
        <f t="shared" si="20"/>
        <v>6.133278835483608</v>
      </c>
      <c r="H501" s="6">
        <v>65.27523841695746</v>
      </c>
      <c r="I501" s="5">
        <f t="shared" si="21"/>
        <v>3.0051712794967216</v>
      </c>
      <c r="J501" s="6">
        <v>58.64728173820774</v>
      </c>
      <c r="K501" s="5">
        <f t="shared" si="22"/>
        <v>4.656062696743248</v>
      </c>
      <c r="L501" s="6">
        <v>65.15528070873361</v>
      </c>
      <c r="M501" s="5">
        <f t="shared" si="27"/>
        <v>6.1597510246341045</v>
      </c>
      <c r="N501" s="6">
        <v>55.11693068450535</v>
      </c>
      <c r="O501" s="5">
        <f t="shared" si="23"/>
        <v>3.588667969198937</v>
      </c>
      <c r="P501" s="6">
        <v>71.07745899888172</v>
      </c>
      <c r="Q501" s="5">
        <f t="shared" si="28"/>
        <v>2.0102838980975832</v>
      </c>
      <c r="R501" s="6">
        <v>82.13981783379909</v>
      </c>
      <c r="S501" s="5">
        <f t="shared" si="24"/>
        <v>4.606125359616129</v>
      </c>
      <c r="T501" s="6">
        <v>41.64661501135407</v>
      </c>
      <c r="U501" s="5">
        <f t="shared" si="25"/>
        <v>-7.0763800502481615</v>
      </c>
      <c r="V501" s="6">
        <v>64.12773642604566</v>
      </c>
      <c r="W501" s="5">
        <f t="shared" si="26"/>
        <v>9.274374659655052</v>
      </c>
      <c r="Y501" s="6"/>
      <c r="Z501" s="6"/>
      <c r="AA501" s="6"/>
    </row>
    <row r="502" spans="1:27" ht="12.75">
      <c r="A502" s="12" t="s">
        <v>25</v>
      </c>
      <c r="B502" s="6">
        <v>65.54807786091587</v>
      </c>
      <c r="C502" s="5">
        <f t="shared" si="29"/>
        <v>4.692063996140362</v>
      </c>
      <c r="D502" s="6">
        <v>65.479818424065</v>
      </c>
      <c r="E502" s="6">
        <f t="shared" si="19"/>
        <v>4.6033300685603535</v>
      </c>
      <c r="F502" s="6">
        <v>68.58897577614327</v>
      </c>
      <c r="G502" s="5">
        <f t="shared" si="20"/>
        <v>5.50426267842353</v>
      </c>
      <c r="H502" s="6">
        <v>65.63796789772995</v>
      </c>
      <c r="I502" s="5">
        <f t="shared" si="21"/>
        <v>3.069928824226295</v>
      </c>
      <c r="J502" s="6">
        <v>58.59036328729602</v>
      </c>
      <c r="K502" s="5">
        <f t="shared" si="22"/>
        <v>4.973264552919389</v>
      </c>
      <c r="L502" s="6">
        <v>64.9164555322829</v>
      </c>
      <c r="M502" s="5">
        <f t="shared" si="27"/>
        <v>6.672145007141381</v>
      </c>
      <c r="N502" s="6">
        <v>55.17149214264453</v>
      </c>
      <c r="O502" s="5">
        <f t="shared" si="23"/>
        <v>3.77644927500306</v>
      </c>
      <c r="P502" s="6">
        <v>71.75926763917543</v>
      </c>
      <c r="Q502" s="5">
        <f t="shared" si="28"/>
        <v>1.9391159474040478</v>
      </c>
      <c r="R502" s="6">
        <v>83.0779969528724</v>
      </c>
      <c r="S502" s="5">
        <f t="shared" si="24"/>
        <v>3.8798865503233486</v>
      </c>
      <c r="T502" s="6">
        <v>41.74577210384271</v>
      </c>
      <c r="U502" s="5">
        <f t="shared" si="25"/>
        <v>-5.110177938962096</v>
      </c>
      <c r="V502" s="6">
        <v>64.50113254498025</v>
      </c>
      <c r="W502" s="5">
        <f t="shared" si="26"/>
        <v>8.318480419616051</v>
      </c>
      <c r="Y502" s="6"/>
      <c r="Z502" s="6"/>
      <c r="AA502" s="6"/>
    </row>
    <row r="503" spans="1:27" ht="12.75">
      <c r="A503" s="12" t="s">
        <v>26</v>
      </c>
      <c r="B503" s="6">
        <v>65.78837271674156</v>
      </c>
      <c r="C503" s="5">
        <f t="shared" si="29"/>
        <v>5.14259779530299</v>
      </c>
      <c r="D503" s="6">
        <v>65.7863718811065</v>
      </c>
      <c r="E503" s="6">
        <f t="shared" si="19"/>
        <v>4.990215264187995</v>
      </c>
      <c r="F503" s="6">
        <v>68.66143853232113</v>
      </c>
      <c r="G503" s="5">
        <f t="shared" si="20"/>
        <v>5.351615232626699</v>
      </c>
      <c r="H503" s="6">
        <v>65.95498671108966</v>
      </c>
      <c r="I503" s="5">
        <f t="shared" si="21"/>
        <v>3.579452466565698</v>
      </c>
      <c r="J503" s="6">
        <v>59.369100592378906</v>
      </c>
      <c r="K503" s="5">
        <f t="shared" si="22"/>
        <v>4.283590050019683</v>
      </c>
      <c r="L503" s="6">
        <v>67.08273963082613</v>
      </c>
      <c r="M503" s="5">
        <f t="shared" si="27"/>
        <v>5.615970984807646</v>
      </c>
      <c r="N503" s="6">
        <v>55.102539111488916</v>
      </c>
      <c r="O503" s="5">
        <f t="shared" si="23"/>
        <v>3.3070666918362406</v>
      </c>
      <c r="P503" s="6">
        <v>71.73439077864168</v>
      </c>
      <c r="Q503" s="5">
        <f t="shared" si="28"/>
        <v>3.1475444586516517</v>
      </c>
      <c r="R503" s="6">
        <v>83.17874980108529</v>
      </c>
      <c r="S503" s="5">
        <f t="shared" si="24"/>
        <v>3.6692327985226996</v>
      </c>
      <c r="T503" s="6">
        <v>41.47251754999141</v>
      </c>
      <c r="U503" s="5">
        <f t="shared" si="25"/>
        <v>1.1085158543306335</v>
      </c>
      <c r="V503" s="6">
        <v>64.63257637632158</v>
      </c>
      <c r="W503" s="5">
        <f t="shared" si="26"/>
        <v>8.40608855041873</v>
      </c>
      <c r="Y503" s="6"/>
      <c r="Z503" s="6"/>
      <c r="AA503" s="6"/>
    </row>
    <row r="504" spans="1:27" ht="12.75">
      <c r="A504" s="12" t="s">
        <v>27</v>
      </c>
      <c r="B504" s="6">
        <v>66.3335819637382</v>
      </c>
      <c r="C504" s="5">
        <f t="shared" si="29"/>
        <v>4.71468184878681</v>
      </c>
      <c r="D504" s="6">
        <v>66.2768574123729</v>
      </c>
      <c r="E504" s="6">
        <f t="shared" si="19"/>
        <v>4.545454545454504</v>
      </c>
      <c r="F504" s="6">
        <v>69.27800537553384</v>
      </c>
      <c r="G504" s="5">
        <f t="shared" si="20"/>
        <v>5.067081406452019</v>
      </c>
      <c r="H504" s="6">
        <v>66.04117943117453</v>
      </c>
      <c r="I504" s="5">
        <f t="shared" si="21"/>
        <v>3.02726082521626</v>
      </c>
      <c r="J504" s="6">
        <v>59.75306660944871</v>
      </c>
      <c r="K504" s="5">
        <f t="shared" si="22"/>
        <v>3.5866581860329347</v>
      </c>
      <c r="L504" s="6">
        <v>67.98489844483413</v>
      </c>
      <c r="M504" s="5">
        <f t="shared" si="27"/>
        <v>4.174952970922135</v>
      </c>
      <c r="N504" s="6">
        <v>55.170701396874385</v>
      </c>
      <c r="O504" s="5">
        <f t="shared" si="23"/>
        <v>3.14483446476018</v>
      </c>
      <c r="P504" s="6">
        <v>71.59857214930075</v>
      </c>
      <c r="Q504" s="5">
        <f t="shared" si="28"/>
        <v>2.68052072546314</v>
      </c>
      <c r="R504" s="6">
        <v>83.24240343398984</v>
      </c>
      <c r="S504" s="5">
        <f t="shared" si="24"/>
        <v>3.448074662371269</v>
      </c>
      <c r="T504" s="6">
        <v>40.95213366426181</v>
      </c>
      <c r="U504" s="5">
        <f t="shared" si="25"/>
        <v>-0.323000550205478</v>
      </c>
      <c r="V504" s="6">
        <v>66.06131367351</v>
      </c>
      <c r="W504" s="5">
        <f t="shared" si="26"/>
        <v>7.914957503519929</v>
      </c>
      <c r="Y504" s="6"/>
      <c r="Z504" s="6"/>
      <c r="AA504" s="6"/>
    </row>
    <row r="505" spans="1:27" ht="12.75">
      <c r="A505" s="12" t="s">
        <v>74</v>
      </c>
      <c r="B505" s="6">
        <v>65.77339087524042</v>
      </c>
      <c r="C505" s="5">
        <f t="shared" si="29"/>
        <v>4.396801848226588</v>
      </c>
      <c r="D505" s="6">
        <v>65.6637504982899</v>
      </c>
      <c r="E505" s="6">
        <f t="shared" si="19"/>
        <v>4.284323271665002</v>
      </c>
      <c r="F505" s="6">
        <v>68.29880804358139</v>
      </c>
      <c r="G505" s="5">
        <f t="shared" si="20"/>
        <v>4.603573119339401</v>
      </c>
      <c r="H505" s="6">
        <v>65.03184946108786</v>
      </c>
      <c r="I505" s="5">
        <f t="shared" si="21"/>
        <v>3.463728376330124</v>
      </c>
      <c r="J505" s="6">
        <v>60.802687300666506</v>
      </c>
      <c r="K505" s="5">
        <f t="shared" si="22"/>
        <v>5.509827467172428</v>
      </c>
      <c r="L505" s="6">
        <v>70.04464809048673</v>
      </c>
      <c r="M505" s="5">
        <f t="shared" si="27"/>
        <v>7.780027771349225</v>
      </c>
      <c r="N505" s="6">
        <v>55.60714034560314</v>
      </c>
      <c r="O505" s="5">
        <f t="shared" si="23"/>
        <v>3.8146752801955586</v>
      </c>
      <c r="P505" s="6">
        <v>69.03358713151165</v>
      </c>
      <c r="Q505" s="5">
        <f t="shared" si="28"/>
        <v>2.156340073338839</v>
      </c>
      <c r="R505" s="6">
        <v>79.78401766171959</v>
      </c>
      <c r="S505" s="5">
        <f t="shared" si="24"/>
        <v>3.326461974605195</v>
      </c>
      <c r="T505" s="6">
        <v>40.43658464104021</v>
      </c>
      <c r="U505" s="5">
        <f t="shared" si="25"/>
        <v>-2.2097685204653885</v>
      </c>
      <c r="V505" s="6">
        <v>66.41377441735519</v>
      </c>
      <c r="W505" s="5">
        <f t="shared" si="26"/>
        <v>6.383590870282461</v>
      </c>
      <c r="Y505" s="6"/>
      <c r="Z505" s="6"/>
      <c r="AA505" s="6"/>
    </row>
    <row r="506" spans="1:27" ht="12.75">
      <c r="A506" s="12" t="s">
        <v>17</v>
      </c>
      <c r="B506" s="6">
        <v>65.46075959934753</v>
      </c>
      <c r="C506" s="5">
        <f t="shared" si="29"/>
        <v>4.268665578462887</v>
      </c>
      <c r="D506" s="6">
        <v>65.2958863498401</v>
      </c>
      <c r="E506" s="6">
        <f t="shared" si="19"/>
        <v>4.105571847507463</v>
      </c>
      <c r="F506" s="6">
        <v>67.89164843107149</v>
      </c>
      <c r="G506" s="5">
        <f t="shared" si="20"/>
        <v>5.240450797378813</v>
      </c>
      <c r="H506" s="6">
        <v>64.7655434957026</v>
      </c>
      <c r="I506" s="5">
        <f t="shared" si="21"/>
        <v>3.1606557348923587</v>
      </c>
      <c r="J506" s="6">
        <v>61.15794636273775</v>
      </c>
      <c r="K506" s="5">
        <f t="shared" si="22"/>
        <v>4.922862027663513</v>
      </c>
      <c r="L506" s="6">
        <v>69.86999425507132</v>
      </c>
      <c r="M506" s="5">
        <f t="shared" si="27"/>
        <v>6.241352497913141</v>
      </c>
      <c r="N506" s="6">
        <v>56.2913990186916</v>
      </c>
      <c r="O506" s="5">
        <f t="shared" si="23"/>
        <v>3.937455468558383</v>
      </c>
      <c r="P506" s="6">
        <v>68.29814497528885</v>
      </c>
      <c r="Q506" s="5">
        <f t="shared" si="28"/>
        <v>2.011123569618249</v>
      </c>
      <c r="R506" s="6">
        <v>78.82236289810471</v>
      </c>
      <c r="S506" s="5">
        <f t="shared" si="24"/>
        <v>3.045869159442759</v>
      </c>
      <c r="T506" s="6">
        <v>40.22898243071859</v>
      </c>
      <c r="U506" s="5">
        <f t="shared" si="25"/>
        <v>-1.8475709951531911</v>
      </c>
      <c r="V506" s="6">
        <v>65.8486359215571</v>
      </c>
      <c r="W506" s="5">
        <f t="shared" si="26"/>
        <v>8.339521844003485</v>
      </c>
      <c r="Y506" s="6"/>
      <c r="Z506" s="6"/>
      <c r="AA506" s="6"/>
    </row>
    <row r="507" spans="1:27" ht="12.75">
      <c r="A507" s="12" t="s">
        <v>18</v>
      </c>
      <c r="B507" s="6">
        <v>67.097687464315</v>
      </c>
      <c r="C507" s="5">
        <f t="shared" si="29"/>
        <v>4.574064598831498</v>
      </c>
      <c r="D507" s="6">
        <v>66.9512750178642</v>
      </c>
      <c r="E507" s="6">
        <f t="shared" si="19"/>
        <v>4.297994269340947</v>
      </c>
      <c r="F507" s="6">
        <v>69.8505498275371</v>
      </c>
      <c r="G507" s="5">
        <f t="shared" si="20"/>
        <v>4.597704420143643</v>
      </c>
      <c r="H507" s="6">
        <v>67.01980916931399</v>
      </c>
      <c r="I507" s="5">
        <f t="shared" si="21"/>
        <v>3.6343042801999843</v>
      </c>
      <c r="J507" s="6">
        <v>61.62228516510328</v>
      </c>
      <c r="K507" s="5">
        <f t="shared" si="22"/>
        <v>5.316627827584227</v>
      </c>
      <c r="L507" s="6">
        <v>71.08605370115532</v>
      </c>
      <c r="M507" s="5">
        <f t="shared" si="27"/>
        <v>7.851908758391929</v>
      </c>
      <c r="N507" s="6">
        <v>56.29682880631318</v>
      </c>
      <c r="O507" s="5">
        <f t="shared" si="23"/>
        <v>3.4271059617464914</v>
      </c>
      <c r="P507" s="6">
        <v>71.92243684561383</v>
      </c>
      <c r="Q507" s="5">
        <f t="shared" si="28"/>
        <v>2.5823377541881314</v>
      </c>
      <c r="R507" s="6">
        <v>84.06081828123789</v>
      </c>
      <c r="S507" s="5">
        <f t="shared" si="24"/>
        <v>3.766095073045406</v>
      </c>
      <c r="T507" s="6">
        <v>40.25442907549754</v>
      </c>
      <c r="U507" s="5">
        <f t="shared" si="25"/>
        <v>-2.0788219115051305</v>
      </c>
      <c r="V507" s="6">
        <v>66.10050189651861</v>
      </c>
      <c r="W507" s="5">
        <f t="shared" si="26"/>
        <v>6.144633032892429</v>
      </c>
      <c r="Y507" s="6"/>
      <c r="Z507" s="6"/>
      <c r="AA507" s="6"/>
    </row>
    <row r="508" spans="1:27" ht="12.75">
      <c r="A508" s="12" t="s">
        <v>20</v>
      </c>
      <c r="B508" s="6">
        <v>68.18746117473646</v>
      </c>
      <c r="C508" s="5">
        <f t="shared" si="29"/>
        <v>5.341420383609659</v>
      </c>
      <c r="D508" s="6">
        <v>68.0548674632136</v>
      </c>
      <c r="E508" s="6">
        <f t="shared" si="19"/>
        <v>5.113636363636303</v>
      </c>
      <c r="F508" s="6">
        <v>71.01761825636329</v>
      </c>
      <c r="G508" s="5">
        <f t="shared" si="20"/>
        <v>5.4542154033687495</v>
      </c>
      <c r="H508" s="6">
        <v>67.86684656740181</v>
      </c>
      <c r="I508" s="5">
        <f t="shared" si="21"/>
        <v>4.467720535723416</v>
      </c>
      <c r="J508" s="6">
        <v>62.30421739386623</v>
      </c>
      <c r="K508" s="5">
        <f t="shared" si="22"/>
        <v>5.27078466544998</v>
      </c>
      <c r="L508" s="6">
        <v>72.11937522686925</v>
      </c>
      <c r="M508" s="5">
        <f t="shared" si="27"/>
        <v>7.068003401379528</v>
      </c>
      <c r="N508" s="6">
        <v>56.768060568927794</v>
      </c>
      <c r="O508" s="5">
        <f t="shared" si="23"/>
        <v>3.907113896056046</v>
      </c>
      <c r="P508" s="6">
        <v>72.90403272885645</v>
      </c>
      <c r="Q508" s="5">
        <f t="shared" si="28"/>
        <v>3.9598918688311358</v>
      </c>
      <c r="R508" s="6">
        <v>85.13277008953504</v>
      </c>
      <c r="S508" s="5">
        <f t="shared" si="24"/>
        <v>5.024170369055085</v>
      </c>
      <c r="T508" s="6">
        <v>40.95438145121728</v>
      </c>
      <c r="U508" s="5">
        <f t="shared" si="25"/>
        <v>-0.23885161137023658</v>
      </c>
      <c r="V508" s="6">
        <v>67.77101653387616</v>
      </c>
      <c r="W508" s="5">
        <f t="shared" si="26"/>
        <v>6.714599890726987</v>
      </c>
      <c r="Y508" s="6"/>
      <c r="Z508" s="6"/>
      <c r="AA508" s="6"/>
    </row>
    <row r="509" spans="1:27" ht="12.75">
      <c r="A509" s="12" t="s">
        <v>19</v>
      </c>
      <c r="B509" s="6">
        <v>68.44052763188145</v>
      </c>
      <c r="C509" s="5">
        <f t="shared" si="29"/>
        <v>5.2918083563454275</v>
      </c>
      <c r="D509" s="6">
        <v>68.3001102288468</v>
      </c>
      <c r="E509" s="6">
        <f t="shared" si="19"/>
        <v>4.995287464655959</v>
      </c>
      <c r="F509" s="6">
        <v>71.05765012865734</v>
      </c>
      <c r="G509" s="5">
        <f t="shared" si="20"/>
        <v>5.4206519103797035</v>
      </c>
      <c r="H509" s="6">
        <v>68.49494605333196</v>
      </c>
      <c r="I509" s="5">
        <f t="shared" si="21"/>
        <v>4.588450105468766</v>
      </c>
      <c r="J509" s="6">
        <v>63.36053524390926</v>
      </c>
      <c r="K509" s="5">
        <f t="shared" si="22"/>
        <v>5.175471398234734</v>
      </c>
      <c r="L509" s="6">
        <v>74.08631456385656</v>
      </c>
      <c r="M509" s="5">
        <f t="shared" si="27"/>
        <v>6.0754325911503315</v>
      </c>
      <c r="N509" s="6">
        <v>57.272450937503315</v>
      </c>
      <c r="O509" s="5">
        <f t="shared" si="23"/>
        <v>4.469764208230643</v>
      </c>
      <c r="P509" s="6">
        <v>73.21932193888513</v>
      </c>
      <c r="Q509" s="5">
        <f t="shared" si="28"/>
        <v>4.211320977062613</v>
      </c>
      <c r="R509" s="6">
        <v>85.5631055932465</v>
      </c>
      <c r="S509" s="5">
        <f t="shared" si="24"/>
        <v>5.33121973266681</v>
      </c>
      <c r="T509" s="6">
        <v>41.0073104723575</v>
      </c>
      <c r="U509" s="5">
        <f t="shared" si="25"/>
        <v>-0.2115690060694675</v>
      </c>
      <c r="V509" s="6">
        <v>67.19771382495128</v>
      </c>
      <c r="W509" s="5">
        <f t="shared" si="26"/>
        <v>6.002835188348712</v>
      </c>
      <c r="Y509" s="6"/>
      <c r="Z509" s="6"/>
      <c r="AA509" s="6"/>
    </row>
    <row r="510" spans="1:27" ht="12.75">
      <c r="A510" s="12" t="s">
        <v>21</v>
      </c>
      <c r="B510" s="6">
        <v>68.63498009230777</v>
      </c>
      <c r="C510" s="5">
        <f t="shared" si="29"/>
        <v>5.195272768932043</v>
      </c>
      <c r="D510" s="6">
        <v>68.4840423030717</v>
      </c>
      <c r="E510" s="6">
        <f t="shared" si="19"/>
        <v>4.882629107981174</v>
      </c>
      <c r="F510" s="6">
        <v>71.54493682732544</v>
      </c>
      <c r="G510" s="5">
        <f t="shared" si="20"/>
        <v>5.747877571349903</v>
      </c>
      <c r="H510" s="6">
        <v>68.62372036156107</v>
      </c>
      <c r="I510" s="5">
        <f t="shared" si="21"/>
        <v>4.1994436683292236</v>
      </c>
      <c r="J510" s="6">
        <v>62.90250731631788</v>
      </c>
      <c r="K510" s="5">
        <f t="shared" si="22"/>
        <v>3.9362650607954635</v>
      </c>
      <c r="L510" s="6">
        <v>72.54219167019464</v>
      </c>
      <c r="M510" s="5">
        <f t="shared" si="27"/>
        <v>3.048063980857023</v>
      </c>
      <c r="N510" s="6">
        <v>57.47915188181608</v>
      </c>
      <c r="O510" s="5">
        <f t="shared" si="23"/>
        <v>4.636814679039915</v>
      </c>
      <c r="P510" s="6">
        <v>73.78942393916176</v>
      </c>
      <c r="Q510" s="5">
        <f t="shared" si="28"/>
        <v>4.36824290176574</v>
      </c>
      <c r="R510" s="6">
        <v>86.44909950904376</v>
      </c>
      <c r="S510" s="5">
        <f t="shared" si="24"/>
        <v>5.6218796461475335</v>
      </c>
      <c r="T510" s="6">
        <v>40.88741436437401</v>
      </c>
      <c r="U510" s="5">
        <f t="shared" si="25"/>
        <v>-0.6149237298706396</v>
      </c>
      <c r="V510" s="6">
        <v>67.50532971240715</v>
      </c>
      <c r="W510" s="5">
        <f t="shared" si="26"/>
        <v>6.4540128250755515</v>
      </c>
      <c r="Y510" s="6"/>
      <c r="Z510" s="6"/>
      <c r="AA510" s="6"/>
    </row>
    <row r="511" spans="1:27" ht="12.75">
      <c r="A511" s="12" t="s">
        <v>22</v>
      </c>
      <c r="B511" s="6">
        <v>67.29937562295123</v>
      </c>
      <c r="C511" s="5">
        <f t="shared" si="29"/>
        <v>5.103427195508445</v>
      </c>
      <c r="D511" s="6">
        <v>67.0125857092725</v>
      </c>
      <c r="E511" s="6">
        <f t="shared" si="19"/>
        <v>4.79386385426649</v>
      </c>
      <c r="F511" s="6">
        <v>70.34410734164368</v>
      </c>
      <c r="G511" s="5">
        <f t="shared" si="20"/>
        <v>5.797185669415725</v>
      </c>
      <c r="H511" s="6">
        <v>66.4059044732116</v>
      </c>
      <c r="I511" s="5">
        <f t="shared" si="21"/>
        <v>4.09203124119685</v>
      </c>
      <c r="J511" s="6">
        <v>61.05775644731004</v>
      </c>
      <c r="K511" s="5">
        <f t="shared" si="22"/>
        <v>3.4410177713853045</v>
      </c>
      <c r="L511" s="6">
        <v>67.38554814633646</v>
      </c>
      <c r="M511" s="5">
        <f t="shared" si="27"/>
        <v>1.2252959217678097</v>
      </c>
      <c r="N511" s="6">
        <v>57.65780770948147</v>
      </c>
      <c r="O511" s="5">
        <f t="shared" si="23"/>
        <v>5.095680332082566</v>
      </c>
      <c r="P511" s="6">
        <v>71.26367299748782</v>
      </c>
      <c r="Q511" s="5">
        <f t="shared" si="28"/>
        <v>4.514300752836391</v>
      </c>
      <c r="R511" s="6">
        <v>82.65674382967211</v>
      </c>
      <c r="S511" s="5">
        <f t="shared" si="24"/>
        <v>5.593477324617552</v>
      </c>
      <c r="T511" s="6">
        <v>41.15286528049312</v>
      </c>
      <c r="U511" s="5">
        <f t="shared" si="25"/>
        <v>0.39648174187091456</v>
      </c>
      <c r="V511" s="6">
        <v>67.7534051598455</v>
      </c>
      <c r="W511" s="5">
        <f t="shared" si="26"/>
        <v>6.370301467787783</v>
      </c>
      <c r="Y511" s="6"/>
      <c r="Z511" s="6"/>
      <c r="AA511" s="6"/>
    </row>
    <row r="512" spans="1:27" ht="12.75">
      <c r="A512" s="12" t="s">
        <v>23</v>
      </c>
      <c r="B512" s="6">
        <v>67.30806214009003</v>
      </c>
      <c r="C512" s="5">
        <f t="shared" si="29"/>
        <v>5.029321675531108</v>
      </c>
      <c r="D512" s="6">
        <v>67.0738964006808</v>
      </c>
      <c r="E512" s="6">
        <f t="shared" si="19"/>
        <v>4.6889952153109675</v>
      </c>
      <c r="F512" s="6">
        <v>70.42163742342838</v>
      </c>
      <c r="G512" s="5">
        <f t="shared" si="20"/>
        <v>5.7798650464117145</v>
      </c>
      <c r="H512" s="6">
        <v>66.4188194967309</v>
      </c>
      <c r="I512" s="5">
        <f t="shared" si="21"/>
        <v>3.988539582607274</v>
      </c>
      <c r="J512" s="6">
        <v>61.00900531643019</v>
      </c>
      <c r="K512" s="5">
        <f t="shared" si="22"/>
        <v>3.697852152238667</v>
      </c>
      <c r="L512" s="6">
        <v>67.27456431335452</v>
      </c>
      <c r="M512" s="5">
        <f t="shared" si="27"/>
        <v>2.1242611937529716</v>
      </c>
      <c r="N512" s="6">
        <v>57.647000850622995</v>
      </c>
      <c r="O512" s="5">
        <f t="shared" si="23"/>
        <v>4.858346957659933</v>
      </c>
      <c r="P512" s="6">
        <v>71.32295856583083</v>
      </c>
      <c r="Q512" s="5">
        <f t="shared" si="28"/>
        <v>4.175707921694141</v>
      </c>
      <c r="R512" s="6">
        <v>82.77265963517907</v>
      </c>
      <c r="S512" s="5">
        <f t="shared" si="24"/>
        <v>5.648480895017386</v>
      </c>
      <c r="T512" s="6">
        <v>41.09285360988942</v>
      </c>
      <c r="U512" s="5">
        <f t="shared" si="25"/>
        <v>-1.3585974428437169</v>
      </c>
      <c r="V512" s="6">
        <v>67.84991782216578</v>
      </c>
      <c r="W512" s="5">
        <f t="shared" si="26"/>
        <v>6.38643583024124</v>
      </c>
      <c r="Y512" s="6"/>
      <c r="Z512" s="6"/>
      <c r="AA512" s="6"/>
    </row>
    <row r="513" spans="1:27" ht="12.75">
      <c r="A513" s="12" t="s">
        <v>24</v>
      </c>
      <c r="B513" s="6">
        <v>68.58121417327808</v>
      </c>
      <c r="C513" s="5">
        <f t="shared" si="29"/>
        <v>5.224853747552103</v>
      </c>
      <c r="D513" s="6">
        <v>68.4227316116634</v>
      </c>
      <c r="E513" s="6">
        <f t="shared" si="19"/>
        <v>4.985888993414804</v>
      </c>
      <c r="F513" s="6">
        <v>71.87969702522757</v>
      </c>
      <c r="G513" s="5">
        <f aca="true" t="shared" si="30" ref="G513:G544">F513*100/F501-100</f>
        <v>5.561638203286137</v>
      </c>
      <c r="H513" s="6">
        <v>68.23451335747234</v>
      </c>
      <c r="I513" s="5">
        <f aca="true" t="shared" si="31" ref="I513:I544">H513*100/H501-100</f>
        <v>4.533533713981953</v>
      </c>
      <c r="J513" s="6">
        <v>61.72604544457113</v>
      </c>
      <c r="K513" s="5">
        <f aca="true" t="shared" si="32" ref="K513:K544">J513*100/J501-100</f>
        <v>5.249627288962017</v>
      </c>
      <c r="L513" s="6">
        <v>69.27785069897507</v>
      </c>
      <c r="M513" s="5">
        <f t="shared" si="27"/>
        <v>6.3272998679427985</v>
      </c>
      <c r="N513" s="6">
        <v>57.578205968621425</v>
      </c>
      <c r="O513" s="5">
        <f t="shared" si="23"/>
        <v>4.465552151669428</v>
      </c>
      <c r="P513" s="6">
        <v>73.9851052830618</v>
      </c>
      <c r="Q513" s="5">
        <f t="shared" si="28"/>
        <v>4.0908134943679215</v>
      </c>
      <c r="R513" s="6">
        <v>86.7325005687228</v>
      </c>
      <c r="S513" s="5">
        <f t="shared" si="24"/>
        <v>5.591298904772955</v>
      </c>
      <c r="T513" s="6">
        <v>40.887668830821795</v>
      </c>
      <c r="U513" s="5">
        <f t="shared" si="25"/>
        <v>-1.8223478194455112</v>
      </c>
      <c r="V513" s="6">
        <v>68.026906299593</v>
      </c>
      <c r="W513" s="5">
        <f t="shared" si="26"/>
        <v>6.080317333583096</v>
      </c>
      <c r="Y513" s="6"/>
      <c r="Z513" s="6"/>
      <c r="AA513" s="6"/>
    </row>
    <row r="514" spans="1:27" ht="12.75">
      <c r="A514" s="12" t="s">
        <v>25</v>
      </c>
      <c r="B514" s="6">
        <v>68.61907640039657</v>
      </c>
      <c r="C514" s="5">
        <f t="shared" si="29"/>
        <v>4.6851084573325465</v>
      </c>
      <c r="D514" s="6">
        <v>68.4227316116634</v>
      </c>
      <c r="E514" s="6">
        <f t="shared" si="19"/>
        <v>4.494382022471854</v>
      </c>
      <c r="F514" s="6">
        <v>72.26196340069383</v>
      </c>
      <c r="G514" s="5">
        <f t="shared" si="30"/>
        <v>5.355069940887063</v>
      </c>
      <c r="H514" s="6">
        <v>68.2192368739933</v>
      </c>
      <c r="I514" s="5">
        <f t="shared" si="31"/>
        <v>3.932585146885117</v>
      </c>
      <c r="J514" s="6">
        <v>61.68264121664642</v>
      </c>
      <c r="K514" s="5">
        <f t="shared" si="32"/>
        <v>5.27779272196608</v>
      </c>
      <c r="L514" s="6">
        <v>69.1708149074826</v>
      </c>
      <c r="M514" s="5">
        <f t="shared" si="27"/>
        <v>6.55359159756344</v>
      </c>
      <c r="N514" s="6">
        <v>57.57356692676997</v>
      </c>
      <c r="O514" s="5">
        <f t="shared" si="23"/>
        <v>4.353833276640287</v>
      </c>
      <c r="P514" s="6">
        <v>73.99070865867544</v>
      </c>
      <c r="Q514" s="5">
        <f t="shared" si="28"/>
        <v>3.10962067048996</v>
      </c>
      <c r="R514" s="6">
        <v>87.60694908556518</v>
      </c>
      <c r="S514" s="5">
        <f t="shared" si="24"/>
        <v>5.451445989076888</v>
      </c>
      <c r="T514" s="6">
        <v>39.15666081973351</v>
      </c>
      <c r="U514" s="5">
        <f t="shared" si="25"/>
        <v>-6.202092220665548</v>
      </c>
      <c r="V514" s="6">
        <v>68.20873498908826</v>
      </c>
      <c r="W514" s="5">
        <f t="shared" si="26"/>
        <v>5.748119913278245</v>
      </c>
      <c r="Y514" s="6"/>
      <c r="Z514" s="6"/>
      <c r="AA514" s="6"/>
    </row>
    <row r="515" spans="1:27" ht="12.75">
      <c r="A515" s="12" t="s">
        <v>26</v>
      </c>
      <c r="B515" s="6">
        <v>68.56440146888393</v>
      </c>
      <c r="C515" s="5">
        <f t="shared" si="29"/>
        <v>4.219634317594128</v>
      </c>
      <c r="D515" s="6">
        <v>68.3614209202551</v>
      </c>
      <c r="E515" s="6">
        <f t="shared" si="19"/>
        <v>3.9142590866728284</v>
      </c>
      <c r="F515" s="6">
        <v>72.22725222028696</v>
      </c>
      <c r="G515" s="5">
        <f t="shared" si="30"/>
        <v>5.193327964265251</v>
      </c>
      <c r="H515" s="6">
        <v>68.10580957958612</v>
      </c>
      <c r="I515" s="5">
        <f t="shared" si="31"/>
        <v>3.2610466255083423</v>
      </c>
      <c r="J515" s="6">
        <v>62.12749557587565</v>
      </c>
      <c r="K515" s="5">
        <f t="shared" si="32"/>
        <v>4.646179504108616</v>
      </c>
      <c r="L515" s="6">
        <v>70.4121292856342</v>
      </c>
      <c r="M515" s="5">
        <f t="shared" si="27"/>
        <v>4.963109248564635</v>
      </c>
      <c r="N515" s="6">
        <v>57.53186826649163</v>
      </c>
      <c r="O515" s="5">
        <f t="shared" si="23"/>
        <v>4.4087426717078415</v>
      </c>
      <c r="P515" s="6">
        <v>73.45752009677581</v>
      </c>
      <c r="Q515" s="5">
        <f t="shared" si="28"/>
        <v>2.402096538954879</v>
      </c>
      <c r="R515" s="6">
        <v>87.37596413714128</v>
      </c>
      <c r="S515" s="5">
        <f t="shared" si="24"/>
        <v>5.046017577918946</v>
      </c>
      <c r="T515" s="6">
        <v>38.0746270726578</v>
      </c>
      <c r="U515" s="5">
        <f t="shared" si="25"/>
        <v>-8.193113604057814</v>
      </c>
      <c r="V515" s="6">
        <v>68.34974261294953</v>
      </c>
      <c r="W515" s="5">
        <f t="shared" si="26"/>
        <v>5.751227082431072</v>
      </c>
      <c r="Y515" s="6"/>
      <c r="Z515" s="6"/>
      <c r="AA515" s="6"/>
    </row>
    <row r="516" spans="1:27" ht="12.75">
      <c r="A516" s="12" t="s">
        <v>27</v>
      </c>
      <c r="B516" s="6">
        <v>68.90050353531595</v>
      </c>
      <c r="C516" s="5">
        <f t="shared" si="29"/>
        <v>3.8697165079687323</v>
      </c>
      <c r="D516" s="6">
        <v>68.7292850687049</v>
      </c>
      <c r="E516" s="6">
        <f t="shared" si="19"/>
        <v>3.700277520814012</v>
      </c>
      <c r="F516" s="6">
        <v>72.59982733553014</v>
      </c>
      <c r="G516" s="5">
        <f t="shared" si="30"/>
        <v>4.794915705193546</v>
      </c>
      <c r="H516" s="6">
        <v>68.00356786796455</v>
      </c>
      <c r="I516" s="5">
        <f t="shared" si="31"/>
        <v>2.9714618268366024</v>
      </c>
      <c r="J516" s="6">
        <v>62.54390749692344</v>
      </c>
      <c r="K516" s="5">
        <f t="shared" si="32"/>
        <v>4.670623694873953</v>
      </c>
      <c r="L516" s="6">
        <v>71.8099866422098</v>
      </c>
      <c r="M516" s="5">
        <f t="shared" si="27"/>
        <v>5.626379217848665</v>
      </c>
      <c r="N516" s="6">
        <v>57.34762450205063</v>
      </c>
      <c r="O516" s="5">
        <f t="shared" si="23"/>
        <v>3.9457955945065777</v>
      </c>
      <c r="P516" s="6">
        <v>72.96535280977903</v>
      </c>
      <c r="Q516" s="5">
        <f t="shared" si="28"/>
        <v>1.9089496053471606</v>
      </c>
      <c r="R516" s="6">
        <v>87.02282886777479</v>
      </c>
      <c r="S516" s="5">
        <f t="shared" si="24"/>
        <v>4.541465981076314</v>
      </c>
      <c r="T516" s="6">
        <v>37.35537765798069</v>
      </c>
      <c r="U516" s="5">
        <f t="shared" si="25"/>
        <v>-8.782829328914659</v>
      </c>
      <c r="V516" s="6">
        <v>69.68797377604668</v>
      </c>
      <c r="W516" s="5">
        <f t="shared" si="26"/>
        <v>5.489839515545285</v>
      </c>
      <c r="Y516" s="6"/>
      <c r="Z516" s="6"/>
      <c r="AA516" s="6"/>
    </row>
    <row r="517" spans="1:27" ht="12.75">
      <c r="A517" s="12" t="s">
        <v>75</v>
      </c>
      <c r="B517" s="6">
        <v>68.20468023729339</v>
      </c>
      <c r="C517" s="5">
        <f t="shared" si="29"/>
        <v>3.6964634629597555</v>
      </c>
      <c r="D517" s="6">
        <v>67.8096246975804</v>
      </c>
      <c r="E517" s="6">
        <f t="shared" si="19"/>
        <v>3.2679738562091245</v>
      </c>
      <c r="F517" s="6">
        <v>71.16254376871902</v>
      </c>
      <c r="G517" s="5">
        <f t="shared" si="30"/>
        <v>4.19295124932529</v>
      </c>
      <c r="H517" s="6">
        <v>66.64087975942132</v>
      </c>
      <c r="I517" s="5">
        <f t="shared" si="31"/>
        <v>2.4742188814670527</v>
      </c>
      <c r="J517" s="6">
        <v>63.59923143819533</v>
      </c>
      <c r="K517" s="5">
        <f t="shared" si="32"/>
        <v>4.599375885641436</v>
      </c>
      <c r="L517" s="6">
        <v>74.39426180003571</v>
      </c>
      <c r="M517" s="5">
        <f t="shared" si="27"/>
        <v>6.209773092056878</v>
      </c>
      <c r="N517" s="6">
        <v>57.55611780344237</v>
      </c>
      <c r="O517" s="5">
        <f t="shared" si="23"/>
        <v>3.504905027890601</v>
      </c>
      <c r="P517" s="6">
        <v>69.69502942786451</v>
      </c>
      <c r="Q517" s="5">
        <f t="shared" si="28"/>
        <v>0.9581456271318842</v>
      </c>
      <c r="R517" s="6">
        <v>82.71824232143842</v>
      </c>
      <c r="S517" s="5">
        <f t="shared" si="24"/>
        <v>3.6777098292540416</v>
      </c>
      <c r="T517" s="6">
        <v>36.52492640561955</v>
      </c>
      <c r="U517" s="5">
        <f t="shared" si="25"/>
        <v>-9.67356236968294</v>
      </c>
      <c r="V517" s="6">
        <v>69.73783379192815</v>
      </c>
      <c r="W517" s="5">
        <f t="shared" si="26"/>
        <v>5.005075232863632</v>
      </c>
      <c r="Y517" s="6"/>
      <c r="Z517" s="6"/>
      <c r="AA517" s="6"/>
    </row>
    <row r="518" spans="1:27" ht="12.75">
      <c r="A518" s="12" t="s">
        <v>17</v>
      </c>
      <c r="B518" s="6">
        <v>67.87543134219149</v>
      </c>
      <c r="C518" s="5">
        <f t="shared" si="29"/>
        <v>3.6887316273489006</v>
      </c>
      <c r="D518" s="6">
        <v>67.319139166314</v>
      </c>
      <c r="E518" s="6">
        <f t="shared" si="19"/>
        <v>3.098591549295733</v>
      </c>
      <c r="F518" s="6">
        <v>70.57220033552173</v>
      </c>
      <c r="G518" s="5">
        <f t="shared" si="30"/>
        <v>3.94827930444454</v>
      </c>
      <c r="H518" s="6">
        <v>66.41937454973542</v>
      </c>
      <c r="I518" s="5">
        <f t="shared" si="31"/>
        <v>2.5535662402687223</v>
      </c>
      <c r="J518" s="6">
        <v>63.90638933113531</v>
      </c>
      <c r="K518" s="5">
        <f t="shared" si="32"/>
        <v>4.494007944766636</v>
      </c>
      <c r="L518" s="6">
        <v>74.44734102450536</v>
      </c>
      <c r="M518" s="5">
        <f t="shared" si="27"/>
        <v>6.551233928435337</v>
      </c>
      <c r="N518" s="6">
        <v>58.003469043798965</v>
      </c>
      <c r="O518" s="5">
        <f t="shared" si="23"/>
        <v>3.041441596679576</v>
      </c>
      <c r="P518" s="6">
        <v>69.05721800028077</v>
      </c>
      <c r="Q518" s="5">
        <f t="shared" si="28"/>
        <v>1.1114108959570785</v>
      </c>
      <c r="R518" s="6">
        <v>81.86557612395755</v>
      </c>
      <c r="S518" s="5">
        <f t="shared" si="24"/>
        <v>3.8608500353977746</v>
      </c>
      <c r="T518" s="6">
        <v>36.39035606581352</v>
      </c>
      <c r="U518" s="5">
        <f t="shared" si="25"/>
        <v>-9.541942482676163</v>
      </c>
      <c r="V518" s="6">
        <v>68.71019262249737</v>
      </c>
      <c r="W518" s="5">
        <f t="shared" si="26"/>
        <v>4.345658282654668</v>
      </c>
      <c r="Y518" s="6"/>
      <c r="Z518" s="6"/>
      <c r="AA518" s="6"/>
    </row>
    <row r="519" spans="1:27" ht="12.75">
      <c r="A519" s="12" t="s">
        <v>18</v>
      </c>
      <c r="B519" s="6">
        <v>69.37885054000675</v>
      </c>
      <c r="C519" s="5">
        <f t="shared" si="29"/>
        <v>3.3997640781658163</v>
      </c>
      <c r="D519" s="6">
        <v>68.9745278343381</v>
      </c>
      <c r="E519" s="6">
        <f t="shared" si="19"/>
        <v>3.0219780219780006</v>
      </c>
      <c r="F519" s="6">
        <v>72.53933613609846</v>
      </c>
      <c r="G519" s="5">
        <f t="shared" si="30"/>
        <v>3.8493416518553545</v>
      </c>
      <c r="H519" s="6">
        <v>68.65010844876753</v>
      </c>
      <c r="I519" s="5">
        <f t="shared" si="31"/>
        <v>2.432563296822977</v>
      </c>
      <c r="J519" s="6">
        <v>64.21135109899373</v>
      </c>
      <c r="K519" s="5">
        <f t="shared" si="32"/>
        <v>4.201509124424092</v>
      </c>
      <c r="L519" s="6">
        <v>74.5694796413782</v>
      </c>
      <c r="M519" s="5">
        <f t="shared" si="27"/>
        <v>4.9002944443464855</v>
      </c>
      <c r="N519" s="6">
        <v>58.40917434026188</v>
      </c>
      <c r="O519" s="5">
        <f t="shared" si="23"/>
        <v>3.752157232898739</v>
      </c>
      <c r="P519" s="6">
        <v>72.8187927708546</v>
      </c>
      <c r="Q519" s="5">
        <f t="shared" si="28"/>
        <v>1.2462813616352406</v>
      </c>
      <c r="R519" s="6">
        <v>86.91984390909727</v>
      </c>
      <c r="S519" s="5">
        <f t="shared" si="24"/>
        <v>3.4011394206205523</v>
      </c>
      <c r="T519" s="6">
        <v>37.130344495985476</v>
      </c>
      <c r="U519" s="5">
        <f t="shared" si="25"/>
        <v>-7.7608468217318745</v>
      </c>
      <c r="V519" s="6">
        <v>68.94071501171311</v>
      </c>
      <c r="W519" s="5">
        <f t="shared" si="26"/>
        <v>4.296810211276309</v>
      </c>
      <c r="Y519" s="6"/>
      <c r="Z519" s="6"/>
      <c r="AA519" s="6"/>
    </row>
    <row r="520" spans="1:27" ht="12.75">
      <c r="A520" s="12" t="s">
        <v>20</v>
      </c>
      <c r="B520" s="6">
        <v>70.10056537528261</v>
      </c>
      <c r="C520" s="5">
        <f t="shared" si="29"/>
        <v>2.8056539539485925</v>
      </c>
      <c r="D520" s="6">
        <v>69.8328775140543</v>
      </c>
      <c r="E520" s="6">
        <f t="shared" si="19"/>
        <v>2.612612612612608</v>
      </c>
      <c r="F520" s="6">
        <v>73.3617630820892</v>
      </c>
      <c r="G520" s="5">
        <f t="shared" si="30"/>
        <v>3.3007933570285104</v>
      </c>
      <c r="H520" s="6">
        <v>69.01959814013676</v>
      </c>
      <c r="I520" s="5">
        <f t="shared" si="31"/>
        <v>1.6985488954317418</v>
      </c>
      <c r="J520" s="6">
        <v>64.3337826134825</v>
      </c>
      <c r="K520" s="5">
        <f t="shared" si="32"/>
        <v>3.257508567656089</v>
      </c>
      <c r="L520" s="6">
        <v>74.63835103180574</v>
      </c>
      <c r="M520" s="5">
        <f t="shared" si="27"/>
        <v>3.4927865043373316</v>
      </c>
      <c r="N520" s="6">
        <v>58.56110296089679</v>
      </c>
      <c r="O520" s="5">
        <f t="shared" si="23"/>
        <v>3.1585408661123466</v>
      </c>
      <c r="P520" s="6">
        <v>73.38551453558019</v>
      </c>
      <c r="Q520" s="5">
        <f t="shared" si="28"/>
        <v>0.6604323364586122</v>
      </c>
      <c r="R520" s="6">
        <v>86.96833458470776</v>
      </c>
      <c r="S520" s="5">
        <f t="shared" si="24"/>
        <v>2.1561197800121192</v>
      </c>
      <c r="T520" s="6">
        <v>38.73034469753678</v>
      </c>
      <c r="U520" s="5">
        <f t="shared" si="25"/>
        <v>-5.430522144082815</v>
      </c>
      <c r="V520" s="6">
        <v>70.88560552593887</v>
      </c>
      <c r="W520" s="5">
        <f t="shared" si="26"/>
        <v>4.595753688460377</v>
      </c>
      <c r="Y520" s="6"/>
      <c r="Z520" s="6"/>
      <c r="AA520" s="6"/>
    </row>
    <row r="521" spans="1:27" ht="12.75">
      <c r="A521" s="12" t="s">
        <v>19</v>
      </c>
      <c r="B521" s="6">
        <v>70.0640895271973</v>
      </c>
      <c r="C521" s="5">
        <f t="shared" si="29"/>
        <v>2.3722229379183517</v>
      </c>
      <c r="D521" s="6">
        <v>69.6489454398294</v>
      </c>
      <c r="E521" s="6">
        <f t="shared" si="19"/>
        <v>1.9748653500897433</v>
      </c>
      <c r="F521" s="6">
        <v>73.0325769423546</v>
      </c>
      <c r="G521" s="5">
        <f t="shared" si="30"/>
        <v>2.779330318581387</v>
      </c>
      <c r="H521" s="6">
        <v>69.24961388382516</v>
      </c>
      <c r="I521" s="5">
        <f t="shared" si="31"/>
        <v>1.1017861520842729</v>
      </c>
      <c r="J521" s="6">
        <v>64.62879230875038</v>
      </c>
      <c r="K521" s="5">
        <f t="shared" si="32"/>
        <v>2.00165143801091</v>
      </c>
      <c r="L521" s="6">
        <v>75.1341749090238</v>
      </c>
      <c r="M521" s="5">
        <f t="shared" si="27"/>
        <v>1.414377744845254</v>
      </c>
      <c r="N521" s="6">
        <v>58.744714128721675</v>
      </c>
      <c r="O521" s="5">
        <f t="shared" si="23"/>
        <v>2.570630673419089</v>
      </c>
      <c r="P521" s="6">
        <v>73.56694275805202</v>
      </c>
      <c r="Q521" s="5">
        <f t="shared" si="28"/>
        <v>0.474766509661265</v>
      </c>
      <c r="R521" s="6">
        <v>87.0292942911895</v>
      </c>
      <c r="S521" s="5">
        <f t="shared" si="24"/>
        <v>1.7135758312853113</v>
      </c>
      <c r="T521" s="6">
        <v>39.14779690513551</v>
      </c>
      <c r="U521" s="5">
        <f t="shared" si="25"/>
        <v>-4.534590407911466</v>
      </c>
      <c r="V521" s="6">
        <v>69.87785004705262</v>
      </c>
      <c r="W521" s="5">
        <f t="shared" si="26"/>
        <v>3.988433637910717</v>
      </c>
      <c r="Y521" s="6"/>
      <c r="Z521" s="6"/>
      <c r="AA521" s="6"/>
    </row>
    <row r="522" spans="1:27" ht="12.75">
      <c r="A522" s="12" t="s">
        <v>21</v>
      </c>
      <c r="B522" s="6">
        <v>70.06655289354914</v>
      </c>
      <c r="C522" s="5">
        <f t="shared" si="29"/>
        <v>2.0857772513608097</v>
      </c>
      <c r="D522" s="6">
        <v>69.5263240570128</v>
      </c>
      <c r="E522" s="6">
        <f t="shared" si="19"/>
        <v>1.5219337511190503</v>
      </c>
      <c r="F522" s="6">
        <v>73.30982299461904</v>
      </c>
      <c r="G522" s="5">
        <f t="shared" si="30"/>
        <v>2.466821896220523</v>
      </c>
      <c r="H522" s="6">
        <v>69.04368965769758</v>
      </c>
      <c r="I522" s="5">
        <f t="shared" si="31"/>
        <v>0.6119885280538568</v>
      </c>
      <c r="J522" s="6">
        <v>63.70007481179009</v>
      </c>
      <c r="K522" s="5">
        <f t="shared" si="32"/>
        <v>1.2679422959429587</v>
      </c>
      <c r="L522" s="6">
        <v>72.12833665437711</v>
      </c>
      <c r="M522" s="5">
        <f t="shared" si="27"/>
        <v>-0.5705024983241174</v>
      </c>
      <c r="N522" s="6">
        <v>58.965806646050865</v>
      </c>
      <c r="O522" s="5">
        <f t="shared" si="23"/>
        <v>2.5864243217985035</v>
      </c>
      <c r="P522" s="6">
        <v>73.92506762024978</v>
      </c>
      <c r="Q522" s="5">
        <f t="shared" si="28"/>
        <v>0.18382536933727067</v>
      </c>
      <c r="R522" s="6">
        <v>87.5647698947167</v>
      </c>
      <c r="S522" s="5">
        <f t="shared" si="24"/>
        <v>1.2905517720936217</v>
      </c>
      <c r="T522" s="6">
        <v>39.10483448653371</v>
      </c>
      <c r="U522" s="5">
        <f t="shared" si="25"/>
        <v>-4.359727572779704</v>
      </c>
      <c r="V522" s="6">
        <v>69.96170817902637</v>
      </c>
      <c r="W522" s="5">
        <f t="shared" si="26"/>
        <v>3.638791895520143</v>
      </c>
      <c r="Y522" s="6"/>
      <c r="Z522" s="6"/>
      <c r="AA522" s="6"/>
    </row>
    <row r="523" spans="1:27" ht="12.75">
      <c r="A523" s="12" t="s">
        <v>22</v>
      </c>
      <c r="B523" s="6">
        <v>68.70298661146235</v>
      </c>
      <c r="C523" s="5">
        <f t="shared" si="29"/>
        <v>2.085622601277805</v>
      </c>
      <c r="D523" s="6">
        <v>68.0548674632136</v>
      </c>
      <c r="E523" s="6">
        <f t="shared" si="19"/>
        <v>1.5553522415370367</v>
      </c>
      <c r="F523" s="6">
        <v>71.97388593994478</v>
      </c>
      <c r="G523" s="5">
        <f t="shared" si="30"/>
        <v>2.316865846894146</v>
      </c>
      <c r="H523" s="6">
        <v>66.77277281321551</v>
      </c>
      <c r="I523" s="5">
        <f t="shared" si="31"/>
        <v>0.5524634336573087</v>
      </c>
      <c r="J523" s="6">
        <v>62.052079231107</v>
      </c>
      <c r="K523" s="5">
        <f t="shared" si="32"/>
        <v>1.6284954470199295</v>
      </c>
      <c r="L523" s="6">
        <v>67.2004915349329</v>
      </c>
      <c r="M523" s="5">
        <f t="shared" si="27"/>
        <v>-0.27462358991527935</v>
      </c>
      <c r="N523" s="6">
        <v>59.13355018208841</v>
      </c>
      <c r="O523" s="5">
        <f t="shared" si="23"/>
        <v>2.5594841899690692</v>
      </c>
      <c r="P523" s="6">
        <v>71.14335760108315</v>
      </c>
      <c r="Q523" s="5">
        <f t="shared" si="28"/>
        <v>-0.1688313152325236</v>
      </c>
      <c r="R523" s="6">
        <v>83.26395484537228</v>
      </c>
      <c r="S523" s="5">
        <f t="shared" si="24"/>
        <v>0.7346176338030403</v>
      </c>
      <c r="T523" s="6">
        <v>39.73328179042458</v>
      </c>
      <c r="U523" s="5">
        <f t="shared" si="25"/>
        <v>-3.4495374268421557</v>
      </c>
      <c r="V523" s="6">
        <v>70.2916007051568</v>
      </c>
      <c r="W523" s="5">
        <f t="shared" si="26"/>
        <v>3.7462258012318728</v>
      </c>
      <c r="Y523" s="6"/>
      <c r="Z523" s="6"/>
      <c r="AA523" s="6"/>
    </row>
    <row r="524" spans="1:27" ht="12.75">
      <c r="A524" s="12" t="s">
        <v>23</v>
      </c>
      <c r="B524" s="6">
        <v>68.64086433442871</v>
      </c>
      <c r="C524" s="5">
        <f t="shared" si="29"/>
        <v>1.980152379910578</v>
      </c>
      <c r="D524" s="6">
        <v>67.9935567718053</v>
      </c>
      <c r="E524" s="6">
        <f t="shared" si="19"/>
        <v>1.3711151736745961</v>
      </c>
      <c r="F524" s="6">
        <v>72.03076666988161</v>
      </c>
      <c r="G524" s="5">
        <f t="shared" si="30"/>
        <v>2.2849926603920494</v>
      </c>
      <c r="H524" s="6">
        <v>66.66953088430742</v>
      </c>
      <c r="I524" s="5">
        <f t="shared" si="31"/>
        <v>0.37747040594248915</v>
      </c>
      <c r="J524" s="6">
        <v>61.680997769320236</v>
      </c>
      <c r="K524" s="5">
        <f t="shared" si="32"/>
        <v>1.1014643648174314</v>
      </c>
      <c r="L524" s="6">
        <v>65.94288365222157</v>
      </c>
      <c r="M524" s="5">
        <f t="shared" si="27"/>
        <v>-1.9794712529540561</v>
      </c>
      <c r="N524" s="6">
        <v>59.25321637530188</v>
      </c>
      <c r="O524" s="5">
        <f t="shared" si="23"/>
        <v>2.7862950387323195</v>
      </c>
      <c r="P524" s="6">
        <v>71.24885916630275</v>
      </c>
      <c r="Q524" s="5">
        <f t="shared" si="28"/>
        <v>-0.10389277312393119</v>
      </c>
      <c r="R524" s="6">
        <v>83.26403181469864</v>
      </c>
      <c r="S524" s="5">
        <f t="shared" si="24"/>
        <v>0.5936406800087184</v>
      </c>
      <c r="T524" s="6">
        <v>40.049880462549396</v>
      </c>
      <c r="U524" s="5">
        <f t="shared" si="25"/>
        <v>-2.538088878522231</v>
      </c>
      <c r="V524" s="6">
        <v>70.35848893698842</v>
      </c>
      <c r="W524" s="5">
        <f t="shared" si="26"/>
        <v>3.6972353030663925</v>
      </c>
      <c r="Y524" s="6"/>
      <c r="Z524" s="6"/>
      <c r="AA524" s="6"/>
    </row>
    <row r="525" spans="1:27" ht="12.75">
      <c r="A525" s="12" t="s">
        <v>24</v>
      </c>
      <c r="B525" s="6">
        <v>69.9686452504966</v>
      </c>
      <c r="C525" s="5">
        <f t="shared" si="29"/>
        <v>2.0230482850785165</v>
      </c>
      <c r="D525" s="6">
        <v>69.3423919827879</v>
      </c>
      <c r="E525" s="6">
        <f t="shared" si="19"/>
        <v>1.344086021505376</v>
      </c>
      <c r="F525" s="6">
        <v>73.14462817983593</v>
      </c>
      <c r="G525" s="5">
        <f t="shared" si="30"/>
        <v>1.759789213029677</v>
      </c>
      <c r="H525" s="6">
        <v>68.60662560456792</v>
      </c>
      <c r="I525" s="5">
        <f t="shared" si="31"/>
        <v>0.5453431537587647</v>
      </c>
      <c r="J525" s="6">
        <v>63.33155208194924</v>
      </c>
      <c r="K525" s="5">
        <f t="shared" si="32"/>
        <v>2.601019757243037</v>
      </c>
      <c r="L525" s="6">
        <v>70.31236290386839</v>
      </c>
      <c r="M525" s="5">
        <f t="shared" si="27"/>
        <v>1.4932798787139916</v>
      </c>
      <c r="N525" s="6">
        <v>59.3981864331596</v>
      </c>
      <c r="O525" s="5">
        <f t="shared" si="23"/>
        <v>3.1608842858529016</v>
      </c>
      <c r="P525" s="6">
        <v>73.42991290999113</v>
      </c>
      <c r="Q525" s="5">
        <f t="shared" si="28"/>
        <v>-0.7504110063052991</v>
      </c>
      <c r="R525" s="6">
        <v>86.36928231760238</v>
      </c>
      <c r="S525" s="5">
        <f t="shared" si="24"/>
        <v>-0.4187798676836394</v>
      </c>
      <c r="T525" s="6">
        <v>40.1143452959894</v>
      </c>
      <c r="U525" s="5">
        <f t="shared" si="25"/>
        <v>-1.8913368185213102</v>
      </c>
      <c r="V525" s="6">
        <v>70.32723166387441</v>
      </c>
      <c r="W525" s="5">
        <f t="shared" si="26"/>
        <v>3.381493425778771</v>
      </c>
      <c r="Y525" s="6"/>
      <c r="Z525" s="6"/>
      <c r="AA525" s="6"/>
    </row>
    <row r="526" spans="1:27" ht="12.75">
      <c r="A526" s="12" t="s">
        <v>25</v>
      </c>
      <c r="B526" s="6">
        <v>70.16245998237787</v>
      </c>
      <c r="C526" s="5">
        <f t="shared" si="29"/>
        <v>2.2492048318685676</v>
      </c>
      <c r="D526" s="6">
        <v>69.5876347484211</v>
      </c>
      <c r="E526" s="6">
        <f t="shared" si="19"/>
        <v>1.7025089605734678</v>
      </c>
      <c r="F526" s="6">
        <v>73.2271622456574</v>
      </c>
      <c r="G526" s="5">
        <f t="shared" si="30"/>
        <v>1.3356941875652097</v>
      </c>
      <c r="H526" s="6">
        <v>68.95306033335481</v>
      </c>
      <c r="I526" s="5">
        <f t="shared" si="31"/>
        <v>1.0756840635977056</v>
      </c>
      <c r="J526" s="6">
        <v>63.762123204778774</v>
      </c>
      <c r="K526" s="5">
        <f t="shared" si="32"/>
        <v>3.3712596398533634</v>
      </c>
      <c r="L526" s="6">
        <v>71.52478764508905</v>
      </c>
      <c r="M526" s="5">
        <f t="shared" si="27"/>
        <v>3.403129977223685</v>
      </c>
      <c r="N526" s="6">
        <v>59.395866912233885</v>
      </c>
      <c r="O526" s="5">
        <f t="shared" si="23"/>
        <v>3.1651677718383695</v>
      </c>
      <c r="P526" s="6">
        <v>73.7139404672769</v>
      </c>
      <c r="Q526" s="5">
        <f t="shared" si="28"/>
        <v>-0.374058035685664</v>
      </c>
      <c r="R526" s="6">
        <v>86.73165390613278</v>
      </c>
      <c r="S526" s="5">
        <f t="shared" si="24"/>
        <v>-0.9991161529635093</v>
      </c>
      <c r="T526" s="6">
        <v>40.21036396895533</v>
      </c>
      <c r="U526" s="5">
        <f t="shared" si="25"/>
        <v>2.6909933767661585</v>
      </c>
      <c r="V526" s="6">
        <v>70.21573183888566</v>
      </c>
      <c r="W526" s="5">
        <f t="shared" si="26"/>
        <v>2.942433766171547</v>
      </c>
      <c r="Y526" s="6"/>
      <c r="Z526" s="6"/>
      <c r="AA526" s="6"/>
    </row>
    <row r="527" spans="1:27" ht="12.75">
      <c r="A527" s="12" t="s">
        <v>26</v>
      </c>
      <c r="B527" s="6">
        <v>70.34180748978787</v>
      </c>
      <c r="C527" s="5">
        <f t="shared" si="29"/>
        <v>2.5923161040216627</v>
      </c>
      <c r="D527" s="6">
        <v>69.7102561312377</v>
      </c>
      <c r="E527" s="6">
        <f t="shared" si="19"/>
        <v>1.97309417040357</v>
      </c>
      <c r="F527" s="6">
        <v>73.25066196815912</v>
      </c>
      <c r="G527" s="5">
        <f t="shared" si="30"/>
        <v>1.4169301979685542</v>
      </c>
      <c r="H527" s="6">
        <v>69.19399025408539</v>
      </c>
      <c r="I527" s="5">
        <f t="shared" si="31"/>
        <v>1.5977795157513839</v>
      </c>
      <c r="J527" s="6">
        <v>63.93223050530794</v>
      </c>
      <c r="K527" s="5">
        <f t="shared" si="32"/>
        <v>2.904889232543084</v>
      </c>
      <c r="L527" s="6">
        <v>71.9250438513317</v>
      </c>
      <c r="M527" s="5">
        <f t="shared" si="27"/>
        <v>2.148656177631281</v>
      </c>
      <c r="N527" s="6">
        <v>59.438514467436384</v>
      </c>
      <c r="O527" s="5">
        <f t="shared" si="23"/>
        <v>3.314069677197054</v>
      </c>
      <c r="P527" s="6">
        <v>74.01277068084208</v>
      </c>
      <c r="Q527" s="5">
        <f t="shared" si="28"/>
        <v>0.7558798382177372</v>
      </c>
      <c r="R527" s="6">
        <v>86.79353724453092</v>
      </c>
      <c r="S527" s="5">
        <f t="shared" si="24"/>
        <v>-0.6665756405230638</v>
      </c>
      <c r="T527" s="6">
        <v>40.97825888623487</v>
      </c>
      <c r="U527" s="5">
        <f t="shared" si="25"/>
        <v>7.626159562997358</v>
      </c>
      <c r="V527" s="6">
        <v>70.19281372632261</v>
      </c>
      <c r="W527" s="5">
        <f t="shared" si="26"/>
        <v>2.6965297057664372</v>
      </c>
      <c r="Y527" s="6"/>
      <c r="Z527" s="6"/>
      <c r="AA527" s="6"/>
    </row>
    <row r="528" spans="1:27" ht="12.75">
      <c r="A528" s="12" t="s">
        <v>27</v>
      </c>
      <c r="B528" s="6">
        <v>70.79124352042126</v>
      </c>
      <c r="C528" s="5">
        <f t="shared" si="29"/>
        <v>2.7441598944718635</v>
      </c>
      <c r="D528" s="6">
        <v>70.3233630453207</v>
      </c>
      <c r="E528" s="6">
        <f t="shared" si="19"/>
        <v>2.319357716324703</v>
      </c>
      <c r="F528" s="6">
        <v>73.79394261478286</v>
      </c>
      <c r="G528" s="5">
        <f t="shared" si="30"/>
        <v>1.6447907978265022</v>
      </c>
      <c r="H528" s="6">
        <v>69.41661264146998</v>
      </c>
      <c r="I528" s="5">
        <f t="shared" si="31"/>
        <v>2.0778979953654755</v>
      </c>
      <c r="J528" s="6">
        <v>64.19557241967016</v>
      </c>
      <c r="K528" s="5">
        <f t="shared" si="32"/>
        <v>2.6408086556279784</v>
      </c>
      <c r="L528" s="6">
        <v>72.79104361868211</v>
      </c>
      <c r="M528" s="5">
        <f t="shared" si="27"/>
        <v>1.3661845968032083</v>
      </c>
      <c r="N528" s="6">
        <v>59.368243526663896</v>
      </c>
      <c r="O528" s="5">
        <f t="shared" si="23"/>
        <v>3.5234572349915254</v>
      </c>
      <c r="P528" s="6">
        <v>74.20574386309788</v>
      </c>
      <c r="Q528" s="5">
        <f t="shared" si="28"/>
        <v>1.6999726658658716</v>
      </c>
      <c r="R528" s="6">
        <v>86.79407602981549</v>
      </c>
      <c r="S528" s="5">
        <f t="shared" si="24"/>
        <v>-0.262865320440099</v>
      </c>
      <c r="T528" s="6">
        <v>41.55640665561269</v>
      </c>
      <c r="U528" s="5">
        <f t="shared" si="25"/>
        <v>11.246115716178508</v>
      </c>
      <c r="V528" s="6">
        <v>71.6157194427062</v>
      </c>
      <c r="W528" s="5">
        <f t="shared" si="26"/>
        <v>2.7662530020669465</v>
      </c>
      <c r="Y528" s="6"/>
      <c r="Z528" s="6"/>
      <c r="AA528" s="6"/>
    </row>
    <row r="529" spans="1:27" ht="12.75">
      <c r="A529" s="12" t="s">
        <v>76</v>
      </c>
      <c r="B529" s="6">
        <v>69.99886826933145</v>
      </c>
      <c r="C529" s="5">
        <f t="shared" si="29"/>
        <v>2.6305937155571115</v>
      </c>
      <c r="D529" s="6">
        <v>69.4037026741962</v>
      </c>
      <c r="E529" s="6">
        <f t="shared" si="19"/>
        <v>2.3508137432187652</v>
      </c>
      <c r="F529" s="6">
        <v>72.47105935652398</v>
      </c>
      <c r="G529" s="5">
        <f t="shared" si="30"/>
        <v>1.838770114876283</v>
      </c>
      <c r="H529" s="6">
        <v>68.02290262644358</v>
      </c>
      <c r="I529" s="5">
        <f t="shared" si="31"/>
        <v>2.0738364679630052</v>
      </c>
      <c r="J529" s="6">
        <v>64.67900304901357</v>
      </c>
      <c r="K529" s="5">
        <f t="shared" si="32"/>
        <v>1.6977746214866585</v>
      </c>
      <c r="L529" s="6">
        <v>74.00475599708864</v>
      </c>
      <c r="M529" s="5">
        <f t="shared" si="27"/>
        <v>-0.5235696860518999</v>
      </c>
      <c r="N529" s="6">
        <v>59.447249118101986</v>
      </c>
      <c r="O529" s="5">
        <f t="shared" si="23"/>
        <v>3.2857172909367307</v>
      </c>
      <c r="P529" s="6">
        <v>71.32772073971326</v>
      </c>
      <c r="Q529" s="5">
        <f t="shared" si="28"/>
        <v>2.3426223150369907</v>
      </c>
      <c r="R529" s="6">
        <v>82.6882895605783</v>
      </c>
      <c r="S529" s="5">
        <f t="shared" si="24"/>
        <v>-0.03621058670918842</v>
      </c>
      <c r="T529" s="6">
        <v>41.48859068031314</v>
      </c>
      <c r="U529" s="5">
        <f t="shared" si="25"/>
        <v>13.58979952367514</v>
      </c>
      <c r="V529" s="6">
        <v>71.59132972336293</v>
      </c>
      <c r="W529" s="5">
        <f t="shared" si="26"/>
        <v>2.65780542734511</v>
      </c>
      <c r="Y529" s="6"/>
      <c r="Z529" s="6"/>
      <c r="AA529" s="6"/>
    </row>
    <row r="530" spans="1:27" ht="12.75">
      <c r="A530" s="12" t="s">
        <v>17</v>
      </c>
      <c r="B530" s="6">
        <v>69.8504812451751</v>
      </c>
      <c r="C530" s="5">
        <f t="shared" si="29"/>
        <v>2.909815619478678</v>
      </c>
      <c r="D530" s="6">
        <v>69.0971492171547</v>
      </c>
      <c r="E530" s="6">
        <f t="shared" si="19"/>
        <v>2.6411657559198147</v>
      </c>
      <c r="F530" s="6">
        <v>71.67731507941306</v>
      </c>
      <c r="G530" s="5">
        <f t="shared" si="30"/>
        <v>1.5659349412903225</v>
      </c>
      <c r="H530" s="6">
        <v>68.13087514476236</v>
      </c>
      <c r="I530" s="5">
        <f t="shared" si="31"/>
        <v>2.576809261799582</v>
      </c>
      <c r="J530" s="6">
        <v>65.4167452859433</v>
      </c>
      <c r="K530" s="5">
        <f t="shared" si="32"/>
        <v>2.3633880283581448</v>
      </c>
      <c r="L530" s="6">
        <v>75.62962422421417</v>
      </c>
      <c r="M530" s="5">
        <f t="shared" si="27"/>
        <v>1.5880798204997575</v>
      </c>
      <c r="N530" s="6">
        <v>59.69352747819628</v>
      </c>
      <c r="O530" s="5">
        <f t="shared" si="23"/>
        <v>2.9137195796360658</v>
      </c>
      <c r="P530" s="6">
        <v>70.94351689294967</v>
      </c>
      <c r="Q530" s="5">
        <f t="shared" si="28"/>
        <v>2.7315014234445982</v>
      </c>
      <c r="R530" s="6">
        <v>81.46466969042295</v>
      </c>
      <c r="S530" s="5">
        <f t="shared" si="24"/>
        <v>-0.4897130790694746</v>
      </c>
      <c r="T530" s="6">
        <v>42.88980580247084</v>
      </c>
      <c r="U530" s="5">
        <f t="shared" si="25"/>
        <v>17.86036312726037</v>
      </c>
      <c r="V530" s="6">
        <v>70.56324398803983</v>
      </c>
      <c r="W530" s="5">
        <f t="shared" si="26"/>
        <v>2.696908995326737</v>
      </c>
      <c r="Y530" s="6"/>
      <c r="Z530" s="6"/>
      <c r="AA530" s="6"/>
    </row>
    <row r="531" spans="1:27" ht="12.75">
      <c r="A531" s="12" t="s">
        <v>18</v>
      </c>
      <c r="B531" s="6">
        <v>71.5601565615315</v>
      </c>
      <c r="C531" s="5">
        <f t="shared" si="29"/>
        <v>3.144050390784315</v>
      </c>
      <c r="D531" s="6">
        <v>70.8751592679954</v>
      </c>
      <c r="E531" s="6">
        <f t="shared" si="19"/>
        <v>2.7555555555555316</v>
      </c>
      <c r="F531" s="6">
        <v>73.5056939666652</v>
      </c>
      <c r="G531" s="5">
        <f t="shared" si="30"/>
        <v>1.332184552604204</v>
      </c>
      <c r="H531" s="6">
        <v>70.76905442204549</v>
      </c>
      <c r="I531" s="5">
        <f t="shared" si="31"/>
        <v>3.086587947430985</v>
      </c>
      <c r="J531" s="6">
        <v>65.76750832464056</v>
      </c>
      <c r="K531" s="5">
        <f t="shared" si="32"/>
        <v>2.423492418416359</v>
      </c>
      <c r="L531" s="6">
        <v>76.29174500657082</v>
      </c>
      <c r="M531" s="5">
        <f t="shared" si="27"/>
        <v>2.309611617883604</v>
      </c>
      <c r="N531" s="6">
        <v>59.87169430944264</v>
      </c>
      <c r="O531" s="5">
        <f t="shared" si="23"/>
        <v>2.503921662478689</v>
      </c>
      <c r="P531" s="6">
        <v>75.39990129308674</v>
      </c>
      <c r="Q531" s="5">
        <f t="shared" si="28"/>
        <v>3.5445637369385423</v>
      </c>
      <c r="R531" s="6">
        <v>86.83243056612963</v>
      </c>
      <c r="S531" s="5">
        <f t="shared" si="24"/>
        <v>-0.10056776339710893</v>
      </c>
      <c r="T531" s="6">
        <v>45.061043320283375</v>
      </c>
      <c r="U531" s="5">
        <f t="shared" si="25"/>
        <v>21.359076873513416</v>
      </c>
      <c r="V531" s="6">
        <v>70.6691669143593</v>
      </c>
      <c r="W531" s="5">
        <f t="shared" si="26"/>
        <v>2.50715691351985</v>
      </c>
      <c r="Y531" s="6"/>
      <c r="Z531" s="6"/>
      <c r="AA531" s="6"/>
    </row>
    <row r="532" spans="1:27" ht="12.75">
      <c r="A532" s="12" t="s">
        <v>20</v>
      </c>
      <c r="B532" s="6">
        <v>71.9057952451436</v>
      </c>
      <c r="C532" s="5">
        <f t="shared" si="29"/>
        <v>2.5752001573691956</v>
      </c>
      <c r="D532" s="6">
        <v>71.3043341078535</v>
      </c>
      <c r="E532" s="6">
        <f t="shared" si="19"/>
        <v>2.107111501316936</v>
      </c>
      <c r="F532" s="6">
        <v>74.07183415674076</v>
      </c>
      <c r="G532" s="5">
        <f t="shared" si="30"/>
        <v>0.9679035028874949</v>
      </c>
      <c r="H532" s="6">
        <v>70.80851337138506</v>
      </c>
      <c r="I532" s="5">
        <f t="shared" si="31"/>
        <v>2.5918945914696536</v>
      </c>
      <c r="J532" s="6">
        <v>66.2071637746677</v>
      </c>
      <c r="K532" s="5">
        <f t="shared" si="32"/>
        <v>2.9119711061301814</v>
      </c>
      <c r="L532" s="6">
        <v>77.41402575474882</v>
      </c>
      <c r="M532" s="5">
        <f t="shared" si="27"/>
        <v>3.718831786302829</v>
      </c>
      <c r="N532" s="6">
        <v>59.93332528572966</v>
      </c>
      <c r="O532" s="5">
        <f t="shared" si="23"/>
        <v>2.343231693824393</v>
      </c>
      <c r="P532" s="6">
        <v>75.12630558561445</v>
      </c>
      <c r="Q532" s="5">
        <f t="shared" si="28"/>
        <v>2.372118068600926</v>
      </c>
      <c r="R532" s="6">
        <v>86.91599585336996</v>
      </c>
      <c r="S532" s="5">
        <f t="shared" si="24"/>
        <v>-0.060181365536919884</v>
      </c>
      <c r="T532" s="6">
        <v>44.06528589143855</v>
      </c>
      <c r="U532" s="5">
        <f t="shared" si="25"/>
        <v>13.774577106309806</v>
      </c>
      <c r="V532" s="6">
        <v>71.85413491691482</v>
      </c>
      <c r="W532" s="5">
        <f t="shared" si="26"/>
        <v>1.3663273153835718</v>
      </c>
      <c r="Y532" s="6"/>
      <c r="Z532" s="6"/>
      <c r="AA532" s="6"/>
    </row>
    <row r="533" spans="1:27" ht="12.75">
      <c r="A533" s="12" t="s">
        <v>19</v>
      </c>
      <c r="B533" s="6">
        <v>72.1150560232689</v>
      </c>
      <c r="C533" s="5">
        <f t="shared" si="29"/>
        <v>2.927272030382227</v>
      </c>
      <c r="D533" s="6">
        <v>71.4882661820784</v>
      </c>
      <c r="E533" s="6">
        <f t="shared" si="19"/>
        <v>2.6408450704225146</v>
      </c>
      <c r="F533" s="6">
        <v>74.17433740582186</v>
      </c>
      <c r="G533" s="5">
        <f t="shared" si="30"/>
        <v>1.5633577661766935</v>
      </c>
      <c r="H533" s="6">
        <v>70.97132781906252</v>
      </c>
      <c r="I533" s="5">
        <f t="shared" si="31"/>
        <v>2.4862433718774923</v>
      </c>
      <c r="J533" s="6">
        <v>66.00535596444337</v>
      </c>
      <c r="K533" s="5">
        <f t="shared" si="32"/>
        <v>2.129954168285792</v>
      </c>
      <c r="L533" s="6">
        <v>76.64201076954369</v>
      </c>
      <c r="M533" s="5">
        <f t="shared" si="27"/>
        <v>2.0068575483069395</v>
      </c>
      <c r="N533" s="6">
        <v>60.047097132523724</v>
      </c>
      <c r="O533" s="5">
        <f t="shared" si="23"/>
        <v>2.2170216046132367</v>
      </c>
      <c r="P533" s="6">
        <v>75.57635036100615</v>
      </c>
      <c r="Q533" s="5">
        <f t="shared" si="28"/>
        <v>2.73140017461742</v>
      </c>
      <c r="R533" s="6">
        <v>87.00235664110322</v>
      </c>
      <c r="S533" s="5">
        <f t="shared" si="24"/>
        <v>-0.030952394025121066</v>
      </c>
      <c r="T533" s="6">
        <v>45.23596659869162</v>
      </c>
      <c r="U533" s="5">
        <f t="shared" si="25"/>
        <v>15.55175558999963</v>
      </c>
      <c r="V533" s="6">
        <v>71.9620176734894</v>
      </c>
      <c r="W533" s="5">
        <f t="shared" si="26"/>
        <v>2.9825869356790378</v>
      </c>
      <c r="Y533" s="6"/>
      <c r="Z533" s="6"/>
      <c r="AA533" s="6"/>
    </row>
    <row r="534" spans="1:27" ht="12.75">
      <c r="A534" s="12" t="s">
        <v>21</v>
      </c>
      <c r="B534" s="6">
        <v>71.8375565631493</v>
      </c>
      <c r="C534" s="5">
        <f t="shared" si="29"/>
        <v>2.5276021103690027</v>
      </c>
      <c r="D534" s="6">
        <v>71.0590913422203</v>
      </c>
      <c r="E534" s="6">
        <f t="shared" si="19"/>
        <v>2.2045855379188453</v>
      </c>
      <c r="F534" s="6">
        <v>74.13488454684185</v>
      </c>
      <c r="G534" s="5">
        <f t="shared" si="30"/>
        <v>1.125444747402227</v>
      </c>
      <c r="H534" s="6">
        <v>70.61756936113001</v>
      </c>
      <c r="I534" s="5">
        <f t="shared" si="31"/>
        <v>2.2795417093659864</v>
      </c>
      <c r="J534" s="6">
        <v>64.15114423682274</v>
      </c>
      <c r="K534" s="5">
        <f t="shared" si="32"/>
        <v>0.7081144352897581</v>
      </c>
      <c r="L534" s="6">
        <v>71.2143384212832</v>
      </c>
      <c r="M534" s="5">
        <f t="shared" si="27"/>
        <v>-1.2671832950669284</v>
      </c>
      <c r="N534" s="6">
        <v>60.17128428673937</v>
      </c>
      <c r="O534" s="5">
        <f t="shared" si="23"/>
        <v>2.044367251557375</v>
      </c>
      <c r="P534" s="6">
        <v>76.39425024228835</v>
      </c>
      <c r="Q534" s="5">
        <f t="shared" si="28"/>
        <v>3.3401154730390914</v>
      </c>
      <c r="R534" s="6">
        <v>87.40402076619237</v>
      </c>
      <c r="S534" s="5">
        <f t="shared" si="24"/>
        <v>-0.1835774007258948</v>
      </c>
      <c r="T534" s="6">
        <v>46.85264316500085</v>
      </c>
      <c r="U534" s="5">
        <f t="shared" si="25"/>
        <v>19.81291771260456</v>
      </c>
      <c r="V534" s="6">
        <v>71.51286505122428</v>
      </c>
      <c r="W534" s="5">
        <f t="shared" si="26"/>
        <v>2.2171512282527743</v>
      </c>
      <c r="Y534" s="6"/>
      <c r="Z534" s="6"/>
      <c r="AA534" s="6"/>
    </row>
    <row r="535" spans="1:27" ht="12.75">
      <c r="A535" s="12" t="s">
        <v>22</v>
      </c>
      <c r="B535" s="6">
        <v>70.58472008837465</v>
      </c>
      <c r="C535" s="5">
        <f t="shared" si="29"/>
        <v>2.7389398477741764</v>
      </c>
      <c r="D535" s="6">
        <v>69.8328775140543</v>
      </c>
      <c r="E535" s="6">
        <f t="shared" si="19"/>
        <v>2.612612612612608</v>
      </c>
      <c r="F535" s="6">
        <v>72.78338251699</v>
      </c>
      <c r="G535" s="5">
        <f t="shared" si="30"/>
        <v>1.1247087279970884</v>
      </c>
      <c r="H535" s="6">
        <v>68.63498950837254</v>
      </c>
      <c r="I535" s="5">
        <f t="shared" si="31"/>
        <v>2.788886273101525</v>
      </c>
      <c r="J535" s="6">
        <v>63.610011317841</v>
      </c>
      <c r="K535" s="5">
        <f t="shared" si="32"/>
        <v>2.510684744231739</v>
      </c>
      <c r="L535" s="6">
        <v>69.78529231906593</v>
      </c>
      <c r="M535" s="5">
        <f t="shared" si="27"/>
        <v>3.8464016037581814</v>
      </c>
      <c r="N535" s="6">
        <v>60.1218249573556</v>
      </c>
      <c r="O535" s="5">
        <f t="shared" si="23"/>
        <v>1.671258992947358</v>
      </c>
      <c r="P535" s="6">
        <v>73.26267652900265</v>
      </c>
      <c r="Q535" s="5">
        <f t="shared" si="28"/>
        <v>2.9789413929589728</v>
      </c>
      <c r="R535" s="6">
        <v>83.09937764225526</v>
      </c>
      <c r="S535" s="5">
        <f t="shared" si="24"/>
        <v>-0.19765720163383094</v>
      </c>
      <c r="T535" s="6">
        <v>46.43884895104577</v>
      </c>
      <c r="U535" s="5">
        <f t="shared" si="25"/>
        <v>16.876449310152836</v>
      </c>
      <c r="V535" s="6">
        <v>71.63751607307404</v>
      </c>
      <c r="W535" s="5">
        <f t="shared" si="26"/>
        <v>1.914759878015559</v>
      </c>
      <c r="Y535" s="6"/>
      <c r="Z535" s="6"/>
      <c r="AA535" s="6"/>
    </row>
    <row r="536" spans="1:27" ht="12.75">
      <c r="A536" s="12" t="s">
        <v>23</v>
      </c>
      <c r="B536" s="6">
        <v>70.69472241526562</v>
      </c>
      <c r="C536" s="5">
        <f t="shared" si="29"/>
        <v>2.9921798053564572</v>
      </c>
      <c r="D536" s="6">
        <v>69.9554988968709</v>
      </c>
      <c r="E536" s="6">
        <f t="shared" si="19"/>
        <v>2.8854824165915005</v>
      </c>
      <c r="F536" s="6">
        <v>72.95578630050878</v>
      </c>
      <c r="G536" s="5">
        <f t="shared" si="30"/>
        <v>1.2842007289281696</v>
      </c>
      <c r="H536" s="6">
        <v>68.65729843014847</v>
      </c>
      <c r="I536" s="5">
        <f t="shared" si="31"/>
        <v>2.9815232227904147</v>
      </c>
      <c r="J536" s="6">
        <v>64.03085843571084</v>
      </c>
      <c r="K536" s="5">
        <f t="shared" si="32"/>
        <v>3.8096995045034987</v>
      </c>
      <c r="L536" s="6">
        <v>70.73832680047136</v>
      </c>
      <c r="M536" s="5">
        <f t="shared" si="27"/>
        <v>7.272116235529893</v>
      </c>
      <c r="N536" s="6">
        <v>60.2478675608611</v>
      </c>
      <c r="O536" s="5">
        <f t="shared" si="23"/>
        <v>1.678645053222482</v>
      </c>
      <c r="P536" s="6">
        <v>72.97305676997193</v>
      </c>
      <c r="Q536" s="5">
        <f t="shared" si="28"/>
        <v>2.4199652090494794</v>
      </c>
      <c r="R536" s="6">
        <v>83.15104399137942</v>
      </c>
      <c r="S536" s="5">
        <f t="shared" si="24"/>
        <v>-0.1356982371099491</v>
      </c>
      <c r="T536" s="6">
        <v>45.46158466022828</v>
      </c>
      <c r="U536" s="5">
        <f t="shared" si="25"/>
        <v>13.512410362221587</v>
      </c>
      <c r="V536" s="6">
        <v>71.92218142389288</v>
      </c>
      <c r="W536" s="5">
        <f t="shared" si="26"/>
        <v>2.2224645675731693</v>
      </c>
      <c r="Y536" s="6"/>
      <c r="Z536" s="6"/>
      <c r="AA536" s="6"/>
    </row>
    <row r="537" spans="1:27" ht="12.75">
      <c r="A537" s="12" t="s">
        <v>24</v>
      </c>
      <c r="B537" s="6">
        <v>72.16713932595228</v>
      </c>
      <c r="C537" s="5">
        <f t="shared" si="29"/>
        <v>3.142113253136145</v>
      </c>
      <c r="D537" s="6">
        <v>71.4269554906701</v>
      </c>
      <c r="E537" s="6">
        <f t="shared" si="19"/>
        <v>3.006189213085733</v>
      </c>
      <c r="F537" s="6">
        <v>74.65448234614773</v>
      </c>
      <c r="G537" s="5">
        <f t="shared" si="30"/>
        <v>2.0642037616209024</v>
      </c>
      <c r="H537" s="6">
        <v>70.75873748576352</v>
      </c>
      <c r="I537" s="5">
        <f t="shared" si="31"/>
        <v>3.1368863608011424</v>
      </c>
      <c r="J537" s="6">
        <v>64.23760109743938</v>
      </c>
      <c r="K537" s="5">
        <f t="shared" si="32"/>
        <v>1.430643945560874</v>
      </c>
      <c r="L537" s="6">
        <v>70.88840185660823</v>
      </c>
      <c r="M537" s="5">
        <f t="shared" si="27"/>
        <v>0.8192569968490488</v>
      </c>
      <c r="N537" s="6">
        <v>60.48571247564241</v>
      </c>
      <c r="O537" s="5">
        <f t="shared" si="23"/>
        <v>1.830907823602658</v>
      </c>
      <c r="P537" s="6">
        <v>76.57969384152643</v>
      </c>
      <c r="Q537" s="5">
        <f t="shared" si="28"/>
        <v>4.289506560352635</v>
      </c>
      <c r="R537" s="6">
        <v>87.76827280436416</v>
      </c>
      <c r="S537" s="5">
        <f t="shared" si="24"/>
        <v>1.6197778298276404</v>
      </c>
      <c r="T537" s="6">
        <v>46.64887353570109</v>
      </c>
      <c r="U537" s="5">
        <f t="shared" si="25"/>
        <v>16.289754180196013</v>
      </c>
      <c r="V537" s="6">
        <v>72.25290334099195</v>
      </c>
      <c r="W537" s="5">
        <f t="shared" si="26"/>
        <v>2.738159360972986</v>
      </c>
      <c r="Y537" s="6"/>
      <c r="Z537" s="6"/>
      <c r="AA537" s="6"/>
    </row>
    <row r="538" spans="1:27" ht="12.75">
      <c r="A538" s="12" t="s">
        <v>25</v>
      </c>
      <c r="B538" s="6">
        <v>72.99024623610111</v>
      </c>
      <c r="C538" s="5">
        <f t="shared" si="29"/>
        <v>4.030340803947695</v>
      </c>
      <c r="D538" s="6">
        <v>72.223994478978</v>
      </c>
      <c r="E538" s="6">
        <f t="shared" si="19"/>
        <v>3.7885462555065885</v>
      </c>
      <c r="F538" s="6">
        <v>75.23123199303632</v>
      </c>
      <c r="G538" s="5">
        <f t="shared" si="30"/>
        <v>2.7367846655805153</v>
      </c>
      <c r="H538" s="6">
        <v>71.92335037982126</v>
      </c>
      <c r="I538" s="5">
        <f t="shared" si="31"/>
        <v>4.307698646160915</v>
      </c>
      <c r="J538" s="6">
        <v>65.10937616443869</v>
      </c>
      <c r="K538" s="5">
        <f t="shared" si="32"/>
        <v>2.1129361632658856</v>
      </c>
      <c r="L538" s="6">
        <v>71.32011195292948</v>
      </c>
      <c r="M538" s="5">
        <f t="shared" si="27"/>
        <v>-0.28616050309045704</v>
      </c>
      <c r="N538" s="6">
        <v>61.59986110991082</v>
      </c>
      <c r="O538" s="5">
        <f t="shared" si="23"/>
        <v>3.710686133992553</v>
      </c>
      <c r="P538" s="6">
        <v>77.98541104119198</v>
      </c>
      <c r="Q538" s="5">
        <f t="shared" si="28"/>
        <v>5.794657763291426</v>
      </c>
      <c r="R538" s="6">
        <v>88.5703849032508</v>
      </c>
      <c r="S538" s="5">
        <f t="shared" si="24"/>
        <v>2.120022983890081</v>
      </c>
      <c r="T538" s="6">
        <v>49.19408779510038</v>
      </c>
      <c r="U538" s="5">
        <f t="shared" si="25"/>
        <v>22.34181176047298</v>
      </c>
      <c r="V538" s="6">
        <v>72.37662011654523</v>
      </c>
      <c r="W538" s="5">
        <f t="shared" si="26"/>
        <v>3.0774987614141196</v>
      </c>
      <c r="Y538" s="6"/>
      <c r="Z538" s="6"/>
      <c r="AA538" s="6"/>
    </row>
    <row r="539" spans="1:27" ht="12.75">
      <c r="A539" s="12" t="s">
        <v>26</v>
      </c>
      <c r="B539" s="6">
        <v>73.32746718568181</v>
      </c>
      <c r="C539" s="5">
        <f t="shared" si="29"/>
        <v>4.244502384058578</v>
      </c>
      <c r="D539" s="6">
        <v>72.5305479360195</v>
      </c>
      <c r="E539" s="6">
        <f t="shared" si="19"/>
        <v>4.045734388742275</v>
      </c>
      <c r="F539" s="6">
        <v>75.38327355182363</v>
      </c>
      <c r="G539" s="5">
        <f t="shared" si="30"/>
        <v>2.911388820747476</v>
      </c>
      <c r="H539" s="6">
        <v>72.40470808169988</v>
      </c>
      <c r="I539" s="5">
        <f t="shared" si="31"/>
        <v>4.640168627108366</v>
      </c>
      <c r="J539" s="6">
        <v>65.4312897118143</v>
      </c>
      <c r="K539" s="5">
        <f t="shared" si="32"/>
        <v>2.344762875717123</v>
      </c>
      <c r="L539" s="6">
        <v>71.90142623927349</v>
      </c>
      <c r="M539" s="5">
        <f t="shared" si="27"/>
        <v>-0.03283642357872907</v>
      </c>
      <c r="N539" s="6">
        <v>61.77794592237905</v>
      </c>
      <c r="O539" s="5">
        <f t="shared" si="23"/>
        <v>3.9358847977674998</v>
      </c>
      <c r="P539" s="6">
        <v>78.59650522986827</v>
      </c>
      <c r="Q539" s="5">
        <f t="shared" si="28"/>
        <v>6.193167080303169</v>
      </c>
      <c r="R539" s="6">
        <v>88.90638128299315</v>
      </c>
      <c r="S539" s="5">
        <f t="shared" si="24"/>
        <v>2.434333368058887</v>
      </c>
      <c r="T539" s="6">
        <v>50.32705487737452</v>
      </c>
      <c r="U539" s="5">
        <f t="shared" si="25"/>
        <v>22.81403906665257</v>
      </c>
      <c r="V539" s="6">
        <v>72.37948541229154</v>
      </c>
      <c r="W539" s="5">
        <f t="shared" si="26"/>
        <v>3.115235833820009</v>
      </c>
      <c r="Y539" s="6"/>
      <c r="Z539" s="6"/>
      <c r="AA539" s="6"/>
    </row>
    <row r="540" spans="1:27" ht="12.75">
      <c r="A540" s="12" t="s">
        <v>27</v>
      </c>
      <c r="B540" s="6">
        <v>73.556184558232</v>
      </c>
      <c r="C540" s="5">
        <f t="shared" si="29"/>
        <v>3.90576701342043</v>
      </c>
      <c r="D540" s="6">
        <v>72.8984120844693</v>
      </c>
      <c r="E540" s="6">
        <f t="shared" si="19"/>
        <v>3.6617262423713726</v>
      </c>
      <c r="F540" s="6">
        <v>76.0794575296311</v>
      </c>
      <c r="G540" s="5">
        <f t="shared" si="30"/>
        <v>3.0971578883906687</v>
      </c>
      <c r="H540" s="6">
        <v>72.14862838913277</v>
      </c>
      <c r="I540" s="5">
        <f t="shared" si="31"/>
        <v>3.9356800104513496</v>
      </c>
      <c r="J540" s="6">
        <v>66.01608209381718</v>
      </c>
      <c r="K540" s="5">
        <f t="shared" si="32"/>
        <v>2.8358804283972603</v>
      </c>
      <c r="L540" s="6">
        <v>73.60725745361754</v>
      </c>
      <c r="M540" s="5">
        <f t="shared" si="27"/>
        <v>1.1213108019321396</v>
      </c>
      <c r="N540" s="6">
        <v>61.74208652329457</v>
      </c>
      <c r="O540" s="5">
        <f t="shared" si="23"/>
        <v>3.998506365721454</v>
      </c>
      <c r="P540" s="6">
        <v>77.67923411579265</v>
      </c>
      <c r="Q540" s="5">
        <f t="shared" si="28"/>
        <v>4.680891359438448</v>
      </c>
      <c r="R540" s="6">
        <v>89.0377408704701</v>
      </c>
      <c r="S540" s="5">
        <f t="shared" si="24"/>
        <v>2.585043753313144</v>
      </c>
      <c r="T540" s="6">
        <v>47.299287967666395</v>
      </c>
      <c r="U540" s="5">
        <f t="shared" si="25"/>
        <v>13.81948482612141</v>
      </c>
      <c r="V540" s="6">
        <v>73.87502224614103</v>
      </c>
      <c r="W540" s="5">
        <f t="shared" si="26"/>
        <v>3.1547582304780377</v>
      </c>
      <c r="Y540" s="6"/>
      <c r="Z540" s="6"/>
      <c r="AA540" s="6"/>
    </row>
    <row r="541" spans="1:27" ht="12.75">
      <c r="A541" s="12" t="s">
        <v>77</v>
      </c>
      <c r="B541" s="6">
        <v>72.38196364255776</v>
      </c>
      <c r="C541" s="5">
        <f t="shared" si="29"/>
        <v>3.404477003909534</v>
      </c>
      <c r="D541" s="6">
        <v>71.610887564895</v>
      </c>
      <c r="E541" s="6">
        <f t="shared" si="19"/>
        <v>3.1802120141342414</v>
      </c>
      <c r="F541" s="6">
        <v>74.8664114241837</v>
      </c>
      <c r="G541" s="5">
        <f t="shared" si="30"/>
        <v>3.305253281693723</v>
      </c>
      <c r="H541" s="6">
        <v>70.12837075477223</v>
      </c>
      <c r="I541" s="5">
        <f t="shared" si="31"/>
        <v>3.0952341741297005</v>
      </c>
      <c r="J541" s="6">
        <v>66.48679290017056</v>
      </c>
      <c r="K541" s="5">
        <f t="shared" si="32"/>
        <v>2.7950181139728585</v>
      </c>
      <c r="L541" s="6">
        <v>74.3695671663863</v>
      </c>
      <c r="M541" s="5">
        <f t="shared" si="27"/>
        <v>0.49295638419782506</v>
      </c>
      <c r="N541" s="6">
        <v>62.05097759116119</v>
      </c>
      <c r="O541" s="5">
        <f t="shared" si="23"/>
        <v>4.379897323569097</v>
      </c>
      <c r="P541" s="6">
        <v>73.68741803821311</v>
      </c>
      <c r="Q541" s="5">
        <f t="shared" si="28"/>
        <v>3.3082471639753948</v>
      </c>
      <c r="R541" s="6">
        <v>84.88605800239459</v>
      </c>
      <c r="S541" s="5">
        <f t="shared" si="24"/>
        <v>2.65789563854284</v>
      </c>
      <c r="T541" s="6">
        <v>43.9837535105023</v>
      </c>
      <c r="U541" s="5">
        <f t="shared" si="25"/>
        <v>6.014093969629926</v>
      </c>
      <c r="V541" s="6">
        <v>73.97712510136158</v>
      </c>
      <c r="W541" s="5">
        <f t="shared" si="26"/>
        <v>3.3325199953927864</v>
      </c>
      <c r="Y541" s="6"/>
      <c r="Z541" s="6"/>
      <c r="AA541" s="6"/>
    </row>
    <row r="542" spans="1:27" ht="12.75">
      <c r="A542" s="12" t="s">
        <v>17</v>
      </c>
      <c r="B542" s="6">
        <v>72.31021615966478</v>
      </c>
      <c r="C542" s="5">
        <f t="shared" si="29"/>
        <v>3.5214287298265106</v>
      </c>
      <c r="D542" s="6">
        <v>71.4605108320779</v>
      </c>
      <c r="E542" s="6">
        <f t="shared" si="19"/>
        <v>3.4203460514640938</v>
      </c>
      <c r="F542" s="6">
        <v>74.24692790444941</v>
      </c>
      <c r="G542" s="5">
        <f t="shared" si="30"/>
        <v>3.584973603139858</v>
      </c>
      <c r="H542" s="6">
        <v>70.21279178667787</v>
      </c>
      <c r="I542" s="5">
        <f t="shared" si="31"/>
        <v>3.055760897672201</v>
      </c>
      <c r="J542" s="6">
        <v>67.16977100154223</v>
      </c>
      <c r="K542" s="5">
        <f t="shared" si="32"/>
        <v>2.6797813127759156</v>
      </c>
      <c r="L542" s="6">
        <v>75.62539738589103</v>
      </c>
      <c r="M542" s="5">
        <f t="shared" si="27"/>
        <v>-0.005588865958927158</v>
      </c>
      <c r="N542" s="6">
        <v>62.41633332486846</v>
      </c>
      <c r="O542" s="5">
        <f t="shared" si="23"/>
        <v>4.561308338942979</v>
      </c>
      <c r="P542" s="6">
        <v>73.30383306524178</v>
      </c>
      <c r="Q542" s="5">
        <f t="shared" si="28"/>
        <v>3.327035754167227</v>
      </c>
      <c r="R542" s="6">
        <v>83.51697999136725</v>
      </c>
      <c r="S542" s="5">
        <f t="shared" si="24"/>
        <v>2.519264251292441</v>
      </c>
      <c r="T542" s="6">
        <v>45.690653427244065</v>
      </c>
      <c r="U542" s="5">
        <f t="shared" si="25"/>
        <v>6.530334125718696</v>
      </c>
      <c r="V542" s="6">
        <v>73.3856410346389</v>
      </c>
      <c r="W542" s="5">
        <f t="shared" si="26"/>
        <v>3.9998119234391254</v>
      </c>
      <c r="Y542" s="6"/>
      <c r="Z542" s="6"/>
      <c r="AA542" s="6"/>
    </row>
    <row r="543" spans="1:27" ht="12.75">
      <c r="A543" s="12" t="s">
        <v>18</v>
      </c>
      <c r="B543" s="6">
        <v>73.72794588008237</v>
      </c>
      <c r="C543" s="5">
        <f t="shared" si="29"/>
        <v>3.029324449125383</v>
      </c>
      <c r="D543" s="6">
        <v>73.1310738962256</v>
      </c>
      <c r="E543" s="6">
        <f t="shared" si="19"/>
        <v>3.1829411764706776</v>
      </c>
      <c r="F543" s="6">
        <v>76.2378225938554</v>
      </c>
      <c r="G543" s="5">
        <f t="shared" si="30"/>
        <v>3.716893861894846</v>
      </c>
      <c r="H543" s="6">
        <v>72.70526442716012</v>
      </c>
      <c r="I543" s="5">
        <f t="shared" si="31"/>
        <v>2.7359557378959067</v>
      </c>
      <c r="J543" s="6">
        <v>67.73796776552953</v>
      </c>
      <c r="K543" s="5">
        <f t="shared" si="32"/>
        <v>2.9960986679963924</v>
      </c>
      <c r="L543" s="6">
        <v>77.12386535339195</v>
      </c>
      <c r="M543" s="5">
        <f t="shared" si="27"/>
        <v>1.0907082368471919</v>
      </c>
      <c r="N543" s="6">
        <v>62.469351178161666</v>
      </c>
      <c r="O543" s="5">
        <f t="shared" si="23"/>
        <v>4.338706125958666</v>
      </c>
      <c r="P543" s="6">
        <v>77.32872507852642</v>
      </c>
      <c r="Q543" s="5">
        <f t="shared" si="28"/>
        <v>2.5581250802201367</v>
      </c>
      <c r="R543" s="6">
        <v>89.48162016792702</v>
      </c>
      <c r="S543" s="5">
        <f t="shared" si="24"/>
        <v>3.0509218554924757</v>
      </c>
      <c r="T543" s="6">
        <v>45.32028019934629</v>
      </c>
      <c r="U543" s="5">
        <f t="shared" si="25"/>
        <v>0.5753015464385101</v>
      </c>
      <c r="V543" s="6">
        <v>73.53414325900188</v>
      </c>
      <c r="W543" s="5">
        <f t="shared" si="26"/>
        <v>4.054068372016488</v>
      </c>
      <c r="Y543" s="6"/>
      <c r="Z543" s="6"/>
      <c r="AA543" s="6"/>
    </row>
    <row r="544" spans="1:27" ht="12.75">
      <c r="A544" s="12" t="s">
        <v>20</v>
      </c>
      <c r="B544" s="6">
        <v>74.42165782981405</v>
      </c>
      <c r="C544" s="5">
        <f t="shared" si="29"/>
        <v>3.4988314587069027</v>
      </c>
      <c r="D544" s="6">
        <v>73.9443050381344</v>
      </c>
      <c r="E544" s="6">
        <f t="shared" si="19"/>
        <v>3.7023989681857614</v>
      </c>
      <c r="F544" s="6">
        <v>76.85852926129901</v>
      </c>
      <c r="G544" s="5">
        <f t="shared" si="30"/>
        <v>3.7621521544362224</v>
      </c>
      <c r="H544" s="6">
        <v>73.25471986754535</v>
      </c>
      <c r="I544" s="5">
        <f t="shared" si="31"/>
        <v>3.454678512073997</v>
      </c>
      <c r="J544" s="6">
        <v>68.32451038806606</v>
      </c>
      <c r="K544" s="5">
        <f t="shared" si="32"/>
        <v>3.198062706030754</v>
      </c>
      <c r="L544" s="6">
        <v>78.70855274667099</v>
      </c>
      <c r="M544" s="5">
        <f t="shared" si="27"/>
        <v>1.6722124696412237</v>
      </c>
      <c r="N544" s="6">
        <v>62.503153267202585</v>
      </c>
      <c r="O544" s="5">
        <f t="shared" si="23"/>
        <v>4.287811445838159</v>
      </c>
      <c r="P544" s="6">
        <v>77.85466558480049</v>
      </c>
      <c r="Q544" s="5">
        <f t="shared" si="28"/>
        <v>3.6316972835524126</v>
      </c>
      <c r="R544" s="6">
        <v>89.57995941710458</v>
      </c>
      <c r="S544" s="5">
        <f t="shared" si="24"/>
        <v>3.064986528174643</v>
      </c>
      <c r="T544" s="6">
        <v>46.69386664358408</v>
      </c>
      <c r="U544" s="5">
        <f t="shared" si="25"/>
        <v>5.965196183275495</v>
      </c>
      <c r="V544" s="6">
        <v>74.82855438963941</v>
      </c>
      <c r="W544" s="5">
        <f t="shared" si="26"/>
        <v>4.139524435391124</v>
      </c>
      <c r="Y544" s="6"/>
      <c r="Z544" s="6"/>
      <c r="AA544" s="6"/>
    </row>
    <row r="545" spans="1:27" ht="12.75">
      <c r="A545" s="12" t="s">
        <v>19</v>
      </c>
      <c r="B545" s="6">
        <v>74.73616895347146</v>
      </c>
      <c r="C545" s="5">
        <f t="shared" si="29"/>
        <v>3.6346264909741137</v>
      </c>
      <c r="D545" s="6">
        <v>74.3112250019365</v>
      </c>
      <c r="E545" s="6">
        <f aca="true" t="shared" si="33" ref="E545:E608">IF(D545=0," ",D545*100/D533-100)</f>
        <v>3.9488421955403368</v>
      </c>
      <c r="F545" s="6">
        <v>76.76925240539438</v>
      </c>
      <c r="G545" s="5">
        <f aca="true" t="shared" si="34" ref="G545:G576">F545*100/F533-100</f>
        <v>3.4983999727227086</v>
      </c>
      <c r="H545" s="6">
        <v>74.03045707408927</v>
      </c>
      <c r="I545" s="5">
        <f aca="true" t="shared" si="35" ref="I545:I576">H545*100/H533-100</f>
        <v>4.310373426894074</v>
      </c>
      <c r="J545" s="6">
        <v>69.30597605846509</v>
      </c>
      <c r="K545" s="5">
        <f aca="true" t="shared" si="36" ref="K545:K576">J545*100/J533-100</f>
        <v>5.000533738201099</v>
      </c>
      <c r="L545" s="6">
        <v>81.23049147615293</v>
      </c>
      <c r="M545" s="5">
        <f t="shared" si="27"/>
        <v>5.986900213782803</v>
      </c>
      <c r="N545" s="6">
        <v>62.63146741019616</v>
      </c>
      <c r="O545" s="5">
        <f aca="true" t="shared" si="37" ref="O545:O608">N545*100/N533-100</f>
        <v>4.303905436042541</v>
      </c>
      <c r="P545" s="6">
        <v>78.47706905788742</v>
      </c>
      <c r="Q545" s="5">
        <f t="shared" si="28"/>
        <v>3.838130159799178</v>
      </c>
      <c r="R545" s="6">
        <v>89.75135029571403</v>
      </c>
      <c r="S545" s="5">
        <f aca="true" t="shared" si="38" ref="S545:S608">R545*100/R533-100</f>
        <v>3.1596772325958966</v>
      </c>
      <c r="T545" s="6">
        <v>48.204519061516</v>
      </c>
      <c r="U545" s="5">
        <f aca="true" t="shared" si="39" ref="U545:U608">T545*100/T533-100</f>
        <v>6.562372125613521</v>
      </c>
      <c r="V545" s="6">
        <v>74.44097682997436</v>
      </c>
      <c r="W545" s="5">
        <f aca="true" t="shared" si="40" ref="W545:W608">V545*100/V533-100</f>
        <v>3.4448160802447916</v>
      </c>
      <c r="Y545" s="6"/>
      <c r="Z545" s="6"/>
      <c r="AA545" s="6"/>
    </row>
    <row r="546" spans="1:27" ht="12.75">
      <c r="A546" s="12" t="s">
        <v>21</v>
      </c>
      <c r="B546" s="6">
        <v>74.65638573722407</v>
      </c>
      <c r="C546" s="5">
        <f t="shared" si="29"/>
        <v>3.923893446454926</v>
      </c>
      <c r="D546" s="6">
        <v>74.2359416039563</v>
      </c>
      <c r="E546" s="6">
        <f t="shared" si="33"/>
        <v>4.470716134598888</v>
      </c>
      <c r="F546" s="6">
        <v>77.16624232952424</v>
      </c>
      <c r="G546" s="5">
        <f t="shared" si="34"/>
        <v>4.088976196849728</v>
      </c>
      <c r="H546" s="6">
        <v>73.85270907880496</v>
      </c>
      <c r="I546" s="5">
        <f t="shared" si="35"/>
        <v>4.581210804822277</v>
      </c>
      <c r="J546" s="6">
        <v>69.2078498092223</v>
      </c>
      <c r="K546" s="5">
        <f t="shared" si="36"/>
        <v>7.8824869494642655</v>
      </c>
      <c r="L546" s="6">
        <v>79.18443679992662</v>
      </c>
      <c r="M546" s="5">
        <f aca="true" t="shared" si="41" ref="M546:M609">L546*100/L534-100</f>
        <v>11.191704585521308</v>
      </c>
      <c r="N546" s="6">
        <v>63.61084709216668</v>
      </c>
      <c r="O546" s="5">
        <f t="shared" si="37"/>
        <v>5.716286175705449</v>
      </c>
      <c r="P546" s="6">
        <v>78.23516159481669</v>
      </c>
      <c r="Q546" s="5">
        <f aca="true" t="shared" si="42" ref="Q546:Q609">P546*100/P534-100</f>
        <v>2.409751187674189</v>
      </c>
      <c r="R546" s="6">
        <v>90.11964846119814</v>
      </c>
      <c r="S546" s="5">
        <f t="shared" si="38"/>
        <v>3.1069825749437</v>
      </c>
      <c r="T546" s="6">
        <v>46.709342709549695</v>
      </c>
      <c r="U546" s="5">
        <f t="shared" si="39"/>
        <v>-0.3058535138487173</v>
      </c>
      <c r="V546" s="6">
        <v>74.55479242400502</v>
      </c>
      <c r="W546" s="5">
        <f t="shared" si="40"/>
        <v>4.253678510295757</v>
      </c>
      <c r="Y546" s="6"/>
      <c r="Z546" s="6"/>
      <c r="AA546" s="6"/>
    </row>
    <row r="547" spans="1:27" ht="12.75">
      <c r="A547" s="12" t="s">
        <v>22</v>
      </c>
      <c r="B547" s="6">
        <v>73.35279808545774</v>
      </c>
      <c r="C547" s="5">
        <f t="shared" si="29"/>
        <v>3.9216391219195117</v>
      </c>
      <c r="D547" s="6">
        <v>72.7472996233553</v>
      </c>
      <c r="E547" s="6">
        <f t="shared" si="33"/>
        <v>4.17342405618966</v>
      </c>
      <c r="F547" s="6">
        <v>75.81606899560975</v>
      </c>
      <c r="G547" s="5">
        <f t="shared" si="34"/>
        <v>4.166729236459744</v>
      </c>
      <c r="H547" s="6">
        <v>71.48304173459583</v>
      </c>
      <c r="I547" s="5">
        <f t="shared" si="35"/>
        <v>4.149563140642513</v>
      </c>
      <c r="J547" s="6">
        <v>68.42222749221996</v>
      </c>
      <c r="K547" s="5">
        <f t="shared" si="36"/>
        <v>7.565186791641494</v>
      </c>
      <c r="L547" s="6">
        <v>76.39736337234189</v>
      </c>
      <c r="M547" s="5">
        <f t="shared" si="41"/>
        <v>9.474877633305383</v>
      </c>
      <c r="N547" s="6">
        <v>63.933118522703104</v>
      </c>
      <c r="O547" s="5">
        <f t="shared" si="37"/>
        <v>6.3392845577306645</v>
      </c>
      <c r="P547" s="6">
        <v>74.60081886288431</v>
      </c>
      <c r="Q547" s="5">
        <f t="shared" si="42"/>
        <v>1.826499381785382</v>
      </c>
      <c r="R547" s="6">
        <v>85.47560575381712</v>
      </c>
      <c r="S547" s="5">
        <f t="shared" si="38"/>
        <v>2.8595016942143445</v>
      </c>
      <c r="T547" s="6">
        <v>45.49494394867424</v>
      </c>
      <c r="U547" s="5">
        <f t="shared" si="39"/>
        <v>-2.0325762237702207</v>
      </c>
      <c r="V547" s="6">
        <v>74.69603611646278</v>
      </c>
      <c r="W547" s="5">
        <f t="shared" si="40"/>
        <v>4.269438990973512</v>
      </c>
      <c r="Y547" s="6"/>
      <c r="Z547" s="6"/>
      <c r="AA547" s="6"/>
    </row>
    <row r="548" spans="1:27" ht="12.75">
      <c r="A548" s="12" t="s">
        <v>23</v>
      </c>
      <c r="B548" s="6">
        <v>73.3708895855086</v>
      </c>
      <c r="C548" s="5">
        <f t="shared" si="29"/>
        <v>3.785526102674254</v>
      </c>
      <c r="D548" s="6">
        <v>72.7625598544468</v>
      </c>
      <c r="E548" s="6">
        <f t="shared" si="33"/>
        <v>4.012638036809804</v>
      </c>
      <c r="F548" s="6">
        <v>75.88999144497109</v>
      </c>
      <c r="G548" s="5">
        <f t="shared" si="34"/>
        <v>4.021895031569073</v>
      </c>
      <c r="H548" s="6">
        <v>71.48157586209547</v>
      </c>
      <c r="I548" s="5">
        <f t="shared" si="35"/>
        <v>4.113586605538231</v>
      </c>
      <c r="J548" s="6">
        <v>68.51046167321206</v>
      </c>
      <c r="K548" s="5">
        <f t="shared" si="36"/>
        <v>6.996006842542798</v>
      </c>
      <c r="L548" s="6">
        <v>76.34303083300432</v>
      </c>
      <c r="M548" s="5">
        <f t="shared" si="41"/>
        <v>7.9231504136957085</v>
      </c>
      <c r="N548" s="6">
        <v>64.10010527945487</v>
      </c>
      <c r="O548" s="5">
        <f t="shared" si="37"/>
        <v>6.3939818528885155</v>
      </c>
      <c r="P548" s="6">
        <v>74.52907514869322</v>
      </c>
      <c r="Q548" s="5">
        <f t="shared" si="42"/>
        <v>2.132319033347102</v>
      </c>
      <c r="R548" s="6">
        <v>85.5205418135348</v>
      </c>
      <c r="S548" s="5">
        <f t="shared" si="38"/>
        <v>2.849630874629824</v>
      </c>
      <c r="T548" s="6">
        <v>45.18574471893104</v>
      </c>
      <c r="U548" s="5">
        <f t="shared" si="39"/>
        <v>-0.6067539074117718</v>
      </c>
      <c r="V548" s="6">
        <v>74.74207131519225</v>
      </c>
      <c r="W548" s="5">
        <f t="shared" si="40"/>
        <v>3.9207513391169044</v>
      </c>
      <c r="Y548" s="6"/>
      <c r="Z548" s="6"/>
      <c r="AA548" s="6"/>
    </row>
    <row r="549" spans="1:27" ht="12.75">
      <c r="A549" s="12" t="s">
        <v>24</v>
      </c>
      <c r="B549" s="6">
        <v>74.77230849411634</v>
      </c>
      <c r="C549" s="5">
        <f t="shared" si="29"/>
        <v>3.609910538919209</v>
      </c>
      <c r="D549" s="6">
        <v>74.2953516639309</v>
      </c>
      <c r="E549" s="6">
        <f t="shared" si="33"/>
        <v>4.015845493562281</v>
      </c>
      <c r="F549" s="6">
        <v>77.63312005231992</v>
      </c>
      <c r="G549" s="5">
        <f t="shared" si="34"/>
        <v>3.989898010894052</v>
      </c>
      <c r="H549" s="6">
        <v>73.67927209243202</v>
      </c>
      <c r="I549" s="5">
        <f t="shared" si="35"/>
        <v>4.1274543758728015</v>
      </c>
      <c r="J549" s="6">
        <v>68.9255506572989</v>
      </c>
      <c r="K549" s="5">
        <f t="shared" si="36"/>
        <v>7.297827876150862</v>
      </c>
      <c r="L549" s="6">
        <v>77.1762719261439</v>
      </c>
      <c r="M549" s="5">
        <f t="shared" si="41"/>
        <v>8.870097089019808</v>
      </c>
      <c r="N549" s="6">
        <v>64.2834417657238</v>
      </c>
      <c r="O549" s="5">
        <f t="shared" si="37"/>
        <v>6.278721262663026</v>
      </c>
      <c r="P549" s="6">
        <v>78.14525016793502</v>
      </c>
      <c r="Q549" s="5">
        <f t="shared" si="42"/>
        <v>2.0443491582093998</v>
      </c>
      <c r="R549" s="6">
        <v>90.40460649206214</v>
      </c>
      <c r="S549" s="5">
        <f t="shared" si="38"/>
        <v>3.003743384097774</v>
      </c>
      <c r="T549" s="6">
        <v>45.84447029250812</v>
      </c>
      <c r="U549" s="5">
        <f t="shared" si="39"/>
        <v>-1.7243787089035436</v>
      </c>
      <c r="V549" s="6">
        <v>75.04261082858615</v>
      </c>
      <c r="W549" s="5">
        <f t="shared" si="40"/>
        <v>3.861031679832152</v>
      </c>
      <c r="Y549" s="6"/>
      <c r="Z549" s="6"/>
      <c r="AA549" s="6"/>
    </row>
    <row r="550" spans="1:27" ht="12.75">
      <c r="A550" s="12" t="s">
        <v>25</v>
      </c>
      <c r="B550" s="6">
        <v>75.0091757163994</v>
      </c>
      <c r="C550" s="5">
        <f t="shared" si="29"/>
        <v>2.766026399976326</v>
      </c>
      <c r="D550" s="6">
        <v>74.5346840789123</v>
      </c>
      <c r="E550" s="6">
        <f t="shared" si="33"/>
        <v>3.1993378607809717</v>
      </c>
      <c r="F550" s="6">
        <v>78.10671687110245</v>
      </c>
      <c r="G550" s="5">
        <f t="shared" si="34"/>
        <v>3.8221956518435007</v>
      </c>
      <c r="H550" s="6">
        <v>73.87852419154783</v>
      </c>
      <c r="I550" s="5">
        <f t="shared" si="35"/>
        <v>2.718413145941412</v>
      </c>
      <c r="J550" s="6">
        <v>69.35617696359697</v>
      </c>
      <c r="K550" s="5">
        <f t="shared" si="36"/>
        <v>6.522564105717521</v>
      </c>
      <c r="L550" s="6">
        <v>78.02703800322372</v>
      </c>
      <c r="M550" s="5">
        <f t="shared" si="41"/>
        <v>9.403975774352048</v>
      </c>
      <c r="N550" s="6">
        <v>64.48119847281241</v>
      </c>
      <c r="O550" s="5">
        <f t="shared" si="37"/>
        <v>4.677506265412688</v>
      </c>
      <c r="P550" s="6">
        <v>78.16527172374168</v>
      </c>
      <c r="Q550" s="5">
        <f t="shared" si="42"/>
        <v>0.23063375591455326</v>
      </c>
      <c r="R550" s="6">
        <v>91.30162901315829</v>
      </c>
      <c r="S550" s="5">
        <f t="shared" si="38"/>
        <v>3.0836990410405747</v>
      </c>
      <c r="T550" s="6">
        <v>44.03171748713544</v>
      </c>
      <c r="U550" s="5">
        <f t="shared" si="39"/>
        <v>-10.49388359322134</v>
      </c>
      <c r="V550" s="6">
        <v>75.35449683963624</v>
      </c>
      <c r="W550" s="5">
        <f t="shared" si="40"/>
        <v>4.114418051431329</v>
      </c>
      <c r="Y550" s="6"/>
      <c r="Z550" s="6"/>
      <c r="AA550" s="6"/>
    </row>
    <row r="551" spans="1:27" ht="12.75">
      <c r="A551" s="12" t="s">
        <v>26</v>
      </c>
      <c r="B551" s="6">
        <v>75.0888586613462</v>
      </c>
      <c r="C551" s="5">
        <f t="shared" si="29"/>
        <v>2.4020896169836874</v>
      </c>
      <c r="D551" s="6">
        <v>74.6340380543395</v>
      </c>
      <c r="E551" s="6">
        <f t="shared" si="33"/>
        <v>2.9001437024514445</v>
      </c>
      <c r="F551" s="6">
        <v>78.30168652431834</v>
      </c>
      <c r="G551" s="5">
        <f t="shared" si="34"/>
        <v>3.8714330580090603</v>
      </c>
      <c r="H551" s="6">
        <v>73.89663304809673</v>
      </c>
      <c r="I551" s="5">
        <f t="shared" si="35"/>
        <v>2.0605358490132915</v>
      </c>
      <c r="J551" s="6">
        <v>69.80977838598125</v>
      </c>
      <c r="K551" s="5">
        <f t="shared" si="36"/>
        <v>6.691735243874248</v>
      </c>
      <c r="L551" s="6">
        <v>79.13901104217993</v>
      </c>
      <c r="M551" s="5">
        <f t="shared" si="41"/>
        <v>10.065982250228544</v>
      </c>
      <c r="N551" s="6">
        <v>64.57013868668989</v>
      </c>
      <c r="O551" s="5">
        <f t="shared" si="37"/>
        <v>4.519724187364687</v>
      </c>
      <c r="P551" s="6">
        <v>77.84243674789656</v>
      </c>
      <c r="Q551" s="5">
        <f t="shared" si="42"/>
        <v>-0.9594173173047835</v>
      </c>
      <c r="R551" s="6">
        <v>91.49743143233476</v>
      </c>
      <c r="S551" s="5">
        <f t="shared" si="38"/>
        <v>2.9143579031680247</v>
      </c>
      <c r="T551" s="6">
        <v>42.6537390691868</v>
      </c>
      <c r="U551" s="5">
        <f t="shared" si="39"/>
        <v>-15.246900155163686</v>
      </c>
      <c r="V551" s="6">
        <v>75.60281260676919</v>
      </c>
      <c r="W551" s="5">
        <f t="shared" si="40"/>
        <v>4.453371250315996</v>
      </c>
      <c r="Y551" s="6"/>
      <c r="Z551" s="6"/>
      <c r="AA551" s="6"/>
    </row>
    <row r="552" spans="1:27" ht="12.75">
      <c r="A552" s="12" t="s">
        <v>27</v>
      </c>
      <c r="B552" s="6">
        <v>75.79598830188758</v>
      </c>
      <c r="C552" s="5">
        <f t="shared" si="29"/>
        <v>3.045024367573589</v>
      </c>
      <c r="D552" s="6">
        <v>75.4742397693988</v>
      </c>
      <c r="E552" s="6">
        <f t="shared" si="33"/>
        <v>3.533448275862071</v>
      </c>
      <c r="F552" s="6">
        <v>78.73709305729268</v>
      </c>
      <c r="G552" s="5">
        <f t="shared" si="34"/>
        <v>3.4932366948417126</v>
      </c>
      <c r="H552" s="6">
        <v>74.73093936102408</v>
      </c>
      <c r="I552" s="5">
        <f t="shared" si="35"/>
        <v>3.5791546278103255</v>
      </c>
      <c r="J552" s="6">
        <v>72.0838365799113</v>
      </c>
      <c r="K552" s="5">
        <f t="shared" si="36"/>
        <v>9.191327769907772</v>
      </c>
      <c r="L552" s="6">
        <v>85.18602791176389</v>
      </c>
      <c r="M552" s="5">
        <f t="shared" si="41"/>
        <v>15.730473948771333</v>
      </c>
      <c r="N552" s="6">
        <v>64.7547884945253</v>
      </c>
      <c r="O552" s="5">
        <f t="shared" si="37"/>
        <v>4.879494913237309</v>
      </c>
      <c r="P552" s="6">
        <v>77.5573748369855</v>
      </c>
      <c r="Q552" s="5">
        <f t="shared" si="42"/>
        <v>-0.1568749746238467</v>
      </c>
      <c r="R552" s="6">
        <v>91.53576830472673</v>
      </c>
      <c r="S552" s="5">
        <f t="shared" si="38"/>
        <v>2.8055826774521364</v>
      </c>
      <c r="T552" s="6">
        <v>41.717923915874636</v>
      </c>
      <c r="U552" s="5">
        <f t="shared" si="39"/>
        <v>-11.80010163283464</v>
      </c>
      <c r="V552" s="6">
        <v>76.44931318705858</v>
      </c>
      <c r="W552" s="5">
        <f t="shared" si="40"/>
        <v>3.484656738701716</v>
      </c>
      <c r="Y552" s="6"/>
      <c r="Z552" s="6"/>
      <c r="AA552" s="6"/>
    </row>
    <row r="553" spans="1:27" ht="12.75">
      <c r="A553" s="12" t="s">
        <v>16</v>
      </c>
      <c r="B553" s="6">
        <v>75.59269280806323</v>
      </c>
      <c r="C553" s="5">
        <f t="shared" si="29"/>
        <v>4.435813846334611</v>
      </c>
      <c r="D553" s="6">
        <v>75.0320854561696</v>
      </c>
      <c r="E553" s="6">
        <f t="shared" si="33"/>
        <v>4.777482876712369</v>
      </c>
      <c r="F553" s="6">
        <v>77.58997083136508</v>
      </c>
      <c r="G553" s="5">
        <f t="shared" si="34"/>
        <v>3.6378922875707786</v>
      </c>
      <c r="H553" s="6">
        <v>73.92407238064337</v>
      </c>
      <c r="I553" s="5">
        <f t="shared" si="35"/>
        <v>5.4125050746496015</v>
      </c>
      <c r="J553" s="6">
        <v>73.89695779510438</v>
      </c>
      <c r="K553" s="5">
        <f t="shared" si="36"/>
        <v>11.145318598928569</v>
      </c>
      <c r="L553" s="6">
        <v>89.88175952488092</v>
      </c>
      <c r="M553" s="5">
        <f t="shared" si="41"/>
        <v>20.85825284392115</v>
      </c>
      <c r="N553" s="6">
        <v>64.99920181606662</v>
      </c>
      <c r="O553" s="5">
        <f t="shared" si="37"/>
        <v>4.7512937577399015</v>
      </c>
      <c r="P553" s="6">
        <v>75.01336255796403</v>
      </c>
      <c r="Q553" s="5">
        <f t="shared" si="42"/>
        <v>1.7994178043574607</v>
      </c>
      <c r="R553" s="6">
        <v>87.6628184311758</v>
      </c>
      <c r="S553" s="5">
        <f t="shared" si="38"/>
        <v>3.2711619482941217</v>
      </c>
      <c r="T553" s="6">
        <v>42.3601962217584</v>
      </c>
      <c r="U553" s="5">
        <f t="shared" si="39"/>
        <v>-3.6912658860645706</v>
      </c>
      <c r="V553" s="6">
        <v>76.61398868863216</v>
      </c>
      <c r="W553" s="5">
        <f t="shared" si="40"/>
        <v>3.5644310097987955</v>
      </c>
      <c r="Y553" s="6"/>
      <c r="Z553" s="6"/>
      <c r="AA553" s="6"/>
    </row>
    <row r="554" spans="1:27" ht="12.75">
      <c r="A554" s="12" t="s">
        <v>17</v>
      </c>
      <c r="B554" s="6">
        <v>74.79243768566029</v>
      </c>
      <c r="C554" s="5">
        <f t="shared" si="29"/>
        <v>3.432739739727282</v>
      </c>
      <c r="D554" s="6">
        <v>74.1565749139282</v>
      </c>
      <c r="E554" s="6">
        <f t="shared" si="33"/>
        <v>3.7728026996415736</v>
      </c>
      <c r="F554" s="6">
        <v>76.85725740824108</v>
      </c>
      <c r="G554" s="5">
        <f t="shared" si="34"/>
        <v>3.5157407551609197</v>
      </c>
      <c r="H554" s="6">
        <v>72.67415923794391</v>
      </c>
      <c r="I554" s="5">
        <f t="shared" si="35"/>
        <v>3.5055826561408168</v>
      </c>
      <c r="J554" s="6">
        <v>72.65698678118983</v>
      </c>
      <c r="K554" s="5">
        <f t="shared" si="36"/>
        <v>8.169174463199539</v>
      </c>
      <c r="L554" s="6">
        <v>86.16715136892175</v>
      </c>
      <c r="M554" s="5">
        <f t="shared" si="41"/>
        <v>13.939436151640535</v>
      </c>
      <c r="N554" s="6">
        <v>65.10493483031235</v>
      </c>
      <c r="O554" s="5">
        <f t="shared" si="37"/>
        <v>4.307528754452903</v>
      </c>
      <c r="P554" s="6">
        <v>73.73878594267786</v>
      </c>
      <c r="Q554" s="5">
        <f t="shared" si="42"/>
        <v>0.5933562533475936</v>
      </c>
      <c r="R554" s="6">
        <v>85.72702988955356</v>
      </c>
      <c r="S554" s="5">
        <f t="shared" si="38"/>
        <v>2.646228226181975</v>
      </c>
      <c r="T554" s="6">
        <v>42.67135610464893</v>
      </c>
      <c r="U554" s="5">
        <f t="shared" si="39"/>
        <v>-6.608129006959686</v>
      </c>
      <c r="V554" s="6">
        <v>76.36286332070941</v>
      </c>
      <c r="W554" s="5">
        <f t="shared" si="40"/>
        <v>4.056954799461707</v>
      </c>
      <c r="Y554" s="6"/>
      <c r="Z554" s="6"/>
      <c r="AA554" s="6"/>
    </row>
    <row r="555" spans="1:27" ht="12.75">
      <c r="A555" s="12" t="s">
        <v>18</v>
      </c>
      <c r="B555" s="6">
        <v>76.68440324265097</v>
      </c>
      <c r="C555" s="5">
        <f t="shared" si="29"/>
        <v>4.009954878408308</v>
      </c>
      <c r="D555" s="6">
        <v>76.3073968860154</v>
      </c>
      <c r="E555" s="6">
        <f t="shared" si="33"/>
        <v>4.343328793854525</v>
      </c>
      <c r="F555" s="6">
        <v>79.26036371018388</v>
      </c>
      <c r="G555" s="5">
        <f t="shared" si="34"/>
        <v>3.9646215139571552</v>
      </c>
      <c r="H555" s="6">
        <v>75.73417431022715</v>
      </c>
      <c r="I555" s="5">
        <f t="shared" si="35"/>
        <v>4.16601178323414</v>
      </c>
      <c r="J555" s="6">
        <v>73.3058395655671</v>
      </c>
      <c r="K555" s="5">
        <f t="shared" si="36"/>
        <v>8.219720761789574</v>
      </c>
      <c r="L555" s="6">
        <v>86.96689786883871</v>
      </c>
      <c r="M555" s="5">
        <f t="shared" si="41"/>
        <v>12.76262862389568</v>
      </c>
      <c r="N555" s="6">
        <v>65.66994613514107</v>
      </c>
      <c r="O555" s="5">
        <f t="shared" si="37"/>
        <v>5.12346438151944</v>
      </c>
      <c r="P555" s="6">
        <v>78.43107587305963</v>
      </c>
      <c r="Q555" s="5">
        <f t="shared" si="42"/>
        <v>1.425538560753182</v>
      </c>
      <c r="R555" s="6">
        <v>91.7940311021689</v>
      </c>
      <c r="S555" s="5">
        <f t="shared" si="38"/>
        <v>2.5842300685909123</v>
      </c>
      <c r="T555" s="6">
        <v>43.97331509833641</v>
      </c>
      <c r="U555" s="5">
        <f t="shared" si="39"/>
        <v>-2.9721023239157205</v>
      </c>
      <c r="V555" s="6">
        <v>76.99734368686305</v>
      </c>
      <c r="W555" s="5">
        <f t="shared" si="40"/>
        <v>4.7096495238451155</v>
      </c>
      <c r="Y555" s="6"/>
      <c r="Z555" s="6"/>
      <c r="AA555" s="6"/>
    </row>
    <row r="556" spans="1:27" ht="12.75">
      <c r="A556" s="12" t="s">
        <v>20</v>
      </c>
      <c r="B556" s="6">
        <v>77.27504565769908</v>
      </c>
      <c r="C556" s="5">
        <f t="shared" si="29"/>
        <v>3.8340825924761077</v>
      </c>
      <c r="D556" s="6">
        <v>76.9574128363262</v>
      </c>
      <c r="E556" s="6">
        <f t="shared" si="33"/>
        <v>4.074834156109631</v>
      </c>
      <c r="F556" s="6">
        <v>79.80910951380373</v>
      </c>
      <c r="G556" s="5">
        <f t="shared" si="34"/>
        <v>3.8389756880118284</v>
      </c>
      <c r="H556" s="6">
        <v>76.42786942027512</v>
      </c>
      <c r="I556" s="5">
        <f t="shared" si="35"/>
        <v>4.331665670781717</v>
      </c>
      <c r="J556" s="6">
        <v>73.99057197529595</v>
      </c>
      <c r="K556" s="5">
        <f t="shared" si="36"/>
        <v>8.292868188953108</v>
      </c>
      <c r="L556" s="6">
        <v>86.64951231805983</v>
      </c>
      <c r="M556" s="5">
        <f t="shared" si="41"/>
        <v>10.089068207044022</v>
      </c>
      <c r="N556" s="6">
        <v>66.89593163681936</v>
      </c>
      <c r="O556" s="5">
        <f t="shared" si="37"/>
        <v>7.028090808214969</v>
      </c>
      <c r="P556" s="6">
        <v>79.14072777467872</v>
      </c>
      <c r="Q556" s="5">
        <f t="shared" si="42"/>
        <v>1.6518755558424942</v>
      </c>
      <c r="R556" s="6">
        <v>91.90303324505264</v>
      </c>
      <c r="S556" s="5">
        <f t="shared" si="38"/>
        <v>2.5932963612221727</v>
      </c>
      <c r="T556" s="6">
        <v>46.03800265985341</v>
      </c>
      <c r="U556" s="5">
        <f t="shared" si="39"/>
        <v>-1.4046041394192201</v>
      </c>
      <c r="V556" s="6">
        <v>77.57263979165583</v>
      </c>
      <c r="W556" s="5">
        <f t="shared" si="40"/>
        <v>3.6671634570510463</v>
      </c>
      <c r="Y556" s="6"/>
      <c r="Z556" s="6"/>
      <c r="AA556" s="6"/>
    </row>
    <row r="557" spans="1:27" ht="12.75">
      <c r="A557" s="12" t="s">
        <v>19</v>
      </c>
      <c r="B557" s="6">
        <v>77.26618658861413</v>
      </c>
      <c r="C557" s="5">
        <f t="shared" si="29"/>
        <v>3.385265354874946</v>
      </c>
      <c r="D557" s="6">
        <v>77.130499049241</v>
      </c>
      <c r="E557" s="6">
        <f t="shared" si="33"/>
        <v>3.793873734729871</v>
      </c>
      <c r="F557" s="6">
        <v>80.44868018985908</v>
      </c>
      <c r="G557" s="5">
        <f t="shared" si="34"/>
        <v>4.792840452626521</v>
      </c>
      <c r="H557" s="6">
        <v>76.17408304366728</v>
      </c>
      <c r="I557" s="5">
        <f t="shared" si="35"/>
        <v>2.895600073673293</v>
      </c>
      <c r="J557" s="6">
        <v>72.93186142672779</v>
      </c>
      <c r="K557" s="5">
        <f t="shared" si="36"/>
        <v>5.231706664377654</v>
      </c>
      <c r="L557" s="6">
        <v>82.98209716487447</v>
      </c>
      <c r="M557" s="5">
        <f t="shared" si="41"/>
        <v>2.156340133970204</v>
      </c>
      <c r="N557" s="6">
        <v>67.2550569017445</v>
      </c>
      <c r="O557" s="5">
        <f t="shared" si="37"/>
        <v>7.382214855779722</v>
      </c>
      <c r="P557" s="6">
        <v>79.41336359965239</v>
      </c>
      <c r="Q557" s="5">
        <f t="shared" si="42"/>
        <v>1.1930804157254187</v>
      </c>
      <c r="R557" s="6">
        <v>92.37711582058756</v>
      </c>
      <c r="S557" s="5">
        <f t="shared" si="38"/>
        <v>2.925600022976951</v>
      </c>
      <c r="T557" s="6">
        <v>45.83281709528171</v>
      </c>
      <c r="U557" s="5">
        <f t="shared" si="39"/>
        <v>-4.920082208905868</v>
      </c>
      <c r="V557" s="6">
        <v>78.45361389745099</v>
      </c>
      <c r="W557" s="5">
        <f t="shared" si="40"/>
        <v>5.390360576059649</v>
      </c>
      <c r="Y557" s="6"/>
      <c r="Z557" s="6"/>
      <c r="AA557" s="6"/>
    </row>
    <row r="558" spans="1:27" ht="12.75">
      <c r="A558" s="12" t="s">
        <v>21</v>
      </c>
      <c r="B558" s="6">
        <v>77.1277239255995</v>
      </c>
      <c r="C558" s="5">
        <f t="shared" si="29"/>
        <v>3.3102837272005843</v>
      </c>
      <c r="D558" s="6">
        <v>76.9208226156937</v>
      </c>
      <c r="E558" s="6">
        <f t="shared" si="33"/>
        <v>3.61668614114312</v>
      </c>
      <c r="F558" s="6">
        <v>80.34285829591795</v>
      </c>
      <c r="G558" s="5">
        <f t="shared" si="34"/>
        <v>4.116587604238333</v>
      </c>
      <c r="H558" s="6">
        <v>76.08665112221014</v>
      </c>
      <c r="I558" s="5">
        <f t="shared" si="35"/>
        <v>3.0248613372075965</v>
      </c>
      <c r="J558" s="6">
        <v>72.82745493081407</v>
      </c>
      <c r="K558" s="5">
        <f t="shared" si="36"/>
        <v>5.23004996047348</v>
      </c>
      <c r="L558" s="6">
        <v>82.23450405804265</v>
      </c>
      <c r="M558" s="5">
        <f t="shared" si="41"/>
        <v>3.851851931235629</v>
      </c>
      <c r="N558" s="6">
        <v>67.49973563516403</v>
      </c>
      <c r="O558" s="5">
        <f t="shared" si="37"/>
        <v>6.11356194858196</v>
      </c>
      <c r="P558" s="6">
        <v>79.33584344531755</v>
      </c>
      <c r="Q558" s="5">
        <f t="shared" si="42"/>
        <v>1.406888958958561</v>
      </c>
      <c r="R558" s="6">
        <v>92.49383713327848</v>
      </c>
      <c r="S558" s="5">
        <f t="shared" si="38"/>
        <v>2.6344850569435607</v>
      </c>
      <c r="T558" s="6">
        <v>45.310143533437156</v>
      </c>
      <c r="U558" s="5">
        <f t="shared" si="39"/>
        <v>-2.9955445633502222</v>
      </c>
      <c r="V558" s="6">
        <v>78.04176488245463</v>
      </c>
      <c r="W558" s="5">
        <f t="shared" si="40"/>
        <v>4.6770601125393085</v>
      </c>
      <c r="Y558" s="6"/>
      <c r="Z558" s="6"/>
      <c r="AA558" s="6"/>
    </row>
    <row r="559" spans="1:27" ht="12.75">
      <c r="A559" s="12" t="s">
        <v>22</v>
      </c>
      <c r="B559" s="6">
        <v>75.80174263331341</v>
      </c>
      <c r="C559" s="5">
        <f t="shared" si="29"/>
        <v>3.3385836829327076</v>
      </c>
      <c r="D559" s="6">
        <v>75.4008079542991</v>
      </c>
      <c r="E559" s="6">
        <f t="shared" si="33"/>
        <v>3.64756952448019</v>
      </c>
      <c r="F559" s="6">
        <v>78.75517288595198</v>
      </c>
      <c r="G559" s="5">
        <f t="shared" si="34"/>
        <v>3.876623952255315</v>
      </c>
      <c r="H559" s="6">
        <v>73.60845940003854</v>
      </c>
      <c r="I559" s="5">
        <f t="shared" si="35"/>
        <v>2.973317326554195</v>
      </c>
      <c r="J559" s="6">
        <v>71.85056686795636</v>
      </c>
      <c r="K559" s="5">
        <f t="shared" si="36"/>
        <v>5.01056382025304</v>
      </c>
      <c r="L559" s="6">
        <v>79.31541056230269</v>
      </c>
      <c r="M559" s="5">
        <f t="shared" si="41"/>
        <v>3.8195653110945216</v>
      </c>
      <c r="N559" s="6">
        <v>67.57902755924363</v>
      </c>
      <c r="O559" s="5">
        <f t="shared" si="37"/>
        <v>5.702692314697316</v>
      </c>
      <c r="P559" s="6">
        <v>75.83301703546789</v>
      </c>
      <c r="Q559" s="5">
        <f t="shared" si="42"/>
        <v>1.6517220472450163</v>
      </c>
      <c r="R559" s="6">
        <v>87.50721421313919</v>
      </c>
      <c r="S559" s="5">
        <f t="shared" si="38"/>
        <v>2.376828384432187</v>
      </c>
      <c r="T559" s="6">
        <v>45.395205016473525</v>
      </c>
      <c r="U559" s="5">
        <f t="shared" si="39"/>
        <v>-0.21923080576434018</v>
      </c>
      <c r="V559" s="6">
        <v>78.11722779291064</v>
      </c>
      <c r="W559" s="5">
        <f t="shared" si="40"/>
        <v>4.580151577405914</v>
      </c>
      <c r="Y559" s="6"/>
      <c r="Z559" s="6"/>
      <c r="AA559" s="6"/>
    </row>
    <row r="560" spans="1:27" ht="12.75">
      <c r="A560" s="12" t="s">
        <v>23</v>
      </c>
      <c r="B560" s="6">
        <v>75.97141169529333</v>
      </c>
      <c r="C560" s="5">
        <f t="shared" si="29"/>
        <v>3.5443513421681985</v>
      </c>
      <c r="D560" s="6">
        <v>75.5458751812403</v>
      </c>
      <c r="E560" s="6">
        <f t="shared" si="33"/>
        <v>3.8252025936981937</v>
      </c>
      <c r="F560" s="6">
        <v>78.81865265024182</v>
      </c>
      <c r="G560" s="5">
        <f t="shared" si="34"/>
        <v>3.85908754172722</v>
      </c>
      <c r="H560" s="6">
        <v>73.79962667519004</v>
      </c>
      <c r="I560" s="5">
        <f t="shared" si="35"/>
        <v>3.2428647314192176</v>
      </c>
      <c r="J560" s="6">
        <v>72.0642559049592</v>
      </c>
      <c r="K560" s="5">
        <f t="shared" si="36"/>
        <v>5.187228555980795</v>
      </c>
      <c r="L560" s="6">
        <v>79.75289358497511</v>
      </c>
      <c r="M560" s="5">
        <f t="shared" si="41"/>
        <v>4.466501676400114</v>
      </c>
      <c r="N560" s="6">
        <v>67.67070141410649</v>
      </c>
      <c r="O560" s="5">
        <f t="shared" si="37"/>
        <v>5.570343635295174</v>
      </c>
      <c r="P560" s="6">
        <v>76.012122830332</v>
      </c>
      <c r="Q560" s="5">
        <f t="shared" si="42"/>
        <v>1.989891433215746</v>
      </c>
      <c r="R560" s="6">
        <v>87.54801174615996</v>
      </c>
      <c r="S560" s="5">
        <f t="shared" si="38"/>
        <v>2.3707402802074853</v>
      </c>
      <c r="T560" s="6">
        <v>45.88560892295174</v>
      </c>
      <c r="U560" s="5">
        <f t="shared" si="39"/>
        <v>1.5488606160506322</v>
      </c>
      <c r="V560" s="6">
        <v>78.18527764543809</v>
      </c>
      <c r="W560" s="5">
        <f t="shared" si="40"/>
        <v>4.606784732691736</v>
      </c>
      <c r="Y560" s="6"/>
      <c r="Z560" s="6"/>
      <c r="AA560" s="6"/>
    </row>
    <row r="561" spans="1:27" ht="12.75">
      <c r="A561" s="12" t="s">
        <v>24</v>
      </c>
      <c r="B561" s="6">
        <v>77.40581864912001</v>
      </c>
      <c r="C561" s="5">
        <f t="shared" si="29"/>
        <v>3.5220393860260373</v>
      </c>
      <c r="D561" s="6">
        <v>77.1161707406588</v>
      </c>
      <c r="E561" s="6">
        <f t="shared" si="33"/>
        <v>3.7967638803133354</v>
      </c>
      <c r="F561" s="6">
        <v>80.6712511439063</v>
      </c>
      <c r="G561" s="5">
        <f t="shared" si="34"/>
        <v>3.9134471080627264</v>
      </c>
      <c r="H561" s="6">
        <v>75.99843527467853</v>
      </c>
      <c r="I561" s="5">
        <f t="shared" si="35"/>
        <v>3.1476467076616643</v>
      </c>
      <c r="J561" s="6">
        <v>72.322511188076</v>
      </c>
      <c r="K561" s="5">
        <f t="shared" si="36"/>
        <v>4.928448881992907</v>
      </c>
      <c r="L561" s="6">
        <v>80.44434370696818</v>
      </c>
      <c r="M561" s="5">
        <f t="shared" si="41"/>
        <v>4.234555128487884</v>
      </c>
      <c r="N561" s="6">
        <v>67.69325766168984</v>
      </c>
      <c r="O561" s="5">
        <f t="shared" si="37"/>
        <v>5.304345570657006</v>
      </c>
      <c r="P561" s="6">
        <v>79.52079433853723</v>
      </c>
      <c r="Q561" s="5">
        <f t="shared" si="42"/>
        <v>1.7602402803064194</v>
      </c>
      <c r="R561" s="6">
        <v>92.42837216600755</v>
      </c>
      <c r="S561" s="5">
        <f t="shared" si="38"/>
        <v>2.2385647728283686</v>
      </c>
      <c r="T561" s="6">
        <v>46.06509537526149</v>
      </c>
      <c r="U561" s="5">
        <f t="shared" si="39"/>
        <v>0.4812468796033329</v>
      </c>
      <c r="V561" s="6">
        <v>78.70707603922752</v>
      </c>
      <c r="W561" s="5">
        <f t="shared" si="40"/>
        <v>4.883179263327889</v>
      </c>
      <c r="Y561" s="6"/>
      <c r="Z561" s="6"/>
      <c r="AA561" s="6"/>
    </row>
    <row r="562" spans="1:27" ht="12.75">
      <c r="A562" s="12" t="s">
        <v>25</v>
      </c>
      <c r="B562" s="6">
        <v>77.8071332043235</v>
      </c>
      <c r="C562" s="5">
        <f aca="true" t="shared" si="43" ref="C562:C625">B562*100/B550-100</f>
        <v>3.7301536261414867</v>
      </c>
      <c r="D562" s="6">
        <v>77.5270443391316</v>
      </c>
      <c r="E562" s="6">
        <f t="shared" si="33"/>
        <v>4.01472186700515</v>
      </c>
      <c r="F562" s="6">
        <v>80.99841627908617</v>
      </c>
      <c r="G562" s="5">
        <f t="shared" si="34"/>
        <v>3.7022416558051248</v>
      </c>
      <c r="H562" s="6">
        <v>76.57889875536956</v>
      </c>
      <c r="I562" s="5">
        <f t="shared" si="35"/>
        <v>3.655154990400689</v>
      </c>
      <c r="J562" s="6">
        <v>72.87932660281123</v>
      </c>
      <c r="K562" s="5">
        <f t="shared" si="36"/>
        <v>5.0797921590509105</v>
      </c>
      <c r="L562" s="6">
        <v>81.97824760863894</v>
      </c>
      <c r="M562" s="5">
        <f t="shared" si="41"/>
        <v>5.0638979852752755</v>
      </c>
      <c r="N562" s="6">
        <v>67.71852439074416</v>
      </c>
      <c r="O562" s="5">
        <f t="shared" si="37"/>
        <v>5.020573430093322</v>
      </c>
      <c r="P562" s="6">
        <v>80.12524483593191</v>
      </c>
      <c r="Q562" s="5">
        <f t="shared" si="42"/>
        <v>2.507473036257494</v>
      </c>
      <c r="R562" s="6">
        <v>93.22630226032531</v>
      </c>
      <c r="S562" s="5">
        <f t="shared" si="38"/>
        <v>2.108038233238588</v>
      </c>
      <c r="T562" s="6">
        <v>46.19494439552133</v>
      </c>
      <c r="U562" s="5">
        <f t="shared" si="39"/>
        <v>4.912883330108386</v>
      </c>
      <c r="V562" s="6">
        <v>78.83507119458686</v>
      </c>
      <c r="W562" s="5">
        <f t="shared" si="40"/>
        <v>4.618933840614346</v>
      </c>
      <c r="Y562" s="6"/>
      <c r="Z562" s="6"/>
      <c r="AA562" s="6"/>
    </row>
    <row r="563" spans="1:27" ht="12.75">
      <c r="A563" s="12" t="s">
        <v>26</v>
      </c>
      <c r="B563" s="6">
        <v>77.82386239273903</v>
      </c>
      <c r="C563" s="5">
        <f t="shared" si="43"/>
        <v>3.6423562431915713</v>
      </c>
      <c r="D563" s="6">
        <v>77.5363390399491</v>
      </c>
      <c r="E563" s="6">
        <f t="shared" si="33"/>
        <v>3.888709577118817</v>
      </c>
      <c r="F563" s="6">
        <v>81.13621951772818</v>
      </c>
      <c r="G563" s="5">
        <f t="shared" si="34"/>
        <v>3.6200152502839273</v>
      </c>
      <c r="H563" s="6">
        <v>76.50890499948007</v>
      </c>
      <c r="I563" s="5">
        <f t="shared" si="35"/>
        <v>3.53503514792493</v>
      </c>
      <c r="J563" s="6">
        <v>73.2606768551499</v>
      </c>
      <c r="K563" s="5">
        <f t="shared" si="36"/>
        <v>4.943288102260524</v>
      </c>
      <c r="L563" s="6">
        <v>82.95084282184344</v>
      </c>
      <c r="M563" s="5">
        <f t="shared" si="41"/>
        <v>4.816628018805858</v>
      </c>
      <c r="N563" s="6">
        <v>67.77809143088172</v>
      </c>
      <c r="O563" s="5">
        <f t="shared" si="37"/>
        <v>4.968167653716208</v>
      </c>
      <c r="P563" s="6">
        <v>79.75699409482039</v>
      </c>
      <c r="Q563" s="5">
        <f t="shared" si="42"/>
        <v>2.4595290524169826</v>
      </c>
      <c r="R563" s="6">
        <v>93.40896929273123</v>
      </c>
      <c r="S563" s="5">
        <f t="shared" si="38"/>
        <v>2.089171062479622</v>
      </c>
      <c r="T563" s="6">
        <v>44.570916633162035</v>
      </c>
      <c r="U563" s="5">
        <f t="shared" si="39"/>
        <v>4.494746781437996</v>
      </c>
      <c r="V563" s="6">
        <v>78.97592181806185</v>
      </c>
      <c r="W563" s="5">
        <f t="shared" si="40"/>
        <v>4.461618681883067</v>
      </c>
      <c r="Y563" s="6"/>
      <c r="Z563" s="6"/>
      <c r="AA563" s="6"/>
    </row>
    <row r="564" spans="1:27" ht="12.75">
      <c r="A564" s="12" t="s">
        <v>27</v>
      </c>
      <c r="B564" s="6">
        <v>78.3635952493422</v>
      </c>
      <c r="C564" s="5">
        <f t="shared" si="43"/>
        <v>3.3875235417844465</v>
      </c>
      <c r="D564" s="6">
        <v>78.1129783547824</v>
      </c>
      <c r="E564" s="6">
        <f t="shared" si="33"/>
        <v>3.4962108839332444</v>
      </c>
      <c r="F564" s="6">
        <v>81.53265817490033</v>
      </c>
      <c r="G564" s="5">
        <f t="shared" si="34"/>
        <v>3.5505058785615518</v>
      </c>
      <c r="H564" s="6">
        <v>76.94068658033933</v>
      </c>
      <c r="I564" s="5">
        <f t="shared" si="35"/>
        <v>2.9569375658988974</v>
      </c>
      <c r="J564" s="6">
        <v>73.72639117191686</v>
      </c>
      <c r="K564" s="5">
        <f t="shared" si="36"/>
        <v>2.2786725428864116</v>
      </c>
      <c r="L564" s="6">
        <v>84.25799650826951</v>
      </c>
      <c r="M564" s="5">
        <f t="shared" si="41"/>
        <v>-1.0894173918469647</v>
      </c>
      <c r="N564" s="6">
        <v>67.78609490716748</v>
      </c>
      <c r="O564" s="5">
        <f t="shared" si="37"/>
        <v>4.681208113124271</v>
      </c>
      <c r="P564" s="6">
        <v>80.17268663900164</v>
      </c>
      <c r="Q564" s="5">
        <f t="shared" si="42"/>
        <v>3.372099439303028</v>
      </c>
      <c r="R564" s="6">
        <v>93.4493909430681</v>
      </c>
      <c r="S564" s="5">
        <f t="shared" si="38"/>
        <v>2.090573634528127</v>
      </c>
      <c r="T564" s="6">
        <v>45.834468133646475</v>
      </c>
      <c r="U564" s="5">
        <f t="shared" si="39"/>
        <v>9.867567298106607</v>
      </c>
      <c r="V564" s="6">
        <v>79.79100202142132</v>
      </c>
      <c r="W564" s="5">
        <f t="shared" si="40"/>
        <v>4.371116881306946</v>
      </c>
      <c r="Y564" s="6"/>
      <c r="Z564" s="6"/>
      <c r="AA564" s="6"/>
    </row>
    <row r="565" spans="1:27" ht="12.75">
      <c r="A565" s="12" t="s">
        <v>34</v>
      </c>
      <c r="B565" s="6">
        <v>77.96301420679583</v>
      </c>
      <c r="C565" s="5">
        <f t="shared" si="43"/>
        <v>3.1356488447250683</v>
      </c>
      <c r="D565" s="6">
        <v>77.5100490154732</v>
      </c>
      <c r="E565" s="6">
        <f t="shared" si="33"/>
        <v>3.302538566319228</v>
      </c>
      <c r="F565" s="6">
        <v>80.45704197914903</v>
      </c>
      <c r="G565" s="5">
        <f t="shared" si="34"/>
        <v>3.6951568831173773</v>
      </c>
      <c r="H565" s="6">
        <v>75.67704452431519</v>
      </c>
      <c r="I565" s="5">
        <f t="shared" si="35"/>
        <v>2.3713143597468047</v>
      </c>
      <c r="J565" s="6">
        <v>74.31662250058253</v>
      </c>
      <c r="K565" s="5">
        <f t="shared" si="36"/>
        <v>0.567905253477079</v>
      </c>
      <c r="L565" s="6">
        <v>85.63196905478539</v>
      </c>
      <c r="M565" s="5">
        <f t="shared" si="41"/>
        <v>-4.728201241898375</v>
      </c>
      <c r="N565" s="6">
        <v>67.94951362544643</v>
      </c>
      <c r="O565" s="5">
        <f t="shared" si="37"/>
        <v>4.538996982960711</v>
      </c>
      <c r="P565" s="6">
        <v>77.66982067103345</v>
      </c>
      <c r="Q565" s="5">
        <f t="shared" si="42"/>
        <v>3.541313204053125</v>
      </c>
      <c r="R565" s="6">
        <v>89.37143866258089</v>
      </c>
      <c r="S565" s="5">
        <f t="shared" si="38"/>
        <v>1.9490820190164442</v>
      </c>
      <c r="T565" s="6">
        <v>47.08461124656407</v>
      </c>
      <c r="U565" s="5">
        <f t="shared" si="39"/>
        <v>11.1529583103748</v>
      </c>
      <c r="V565" s="6">
        <v>80.2867185348526</v>
      </c>
      <c r="W565" s="5">
        <f t="shared" si="40"/>
        <v>4.793811037755546</v>
      </c>
      <c r="Y565" s="6"/>
      <c r="Z565" s="6"/>
      <c r="AA565" s="6"/>
    </row>
    <row r="566" spans="1:27" ht="12.75">
      <c r="A566" s="12" t="s">
        <v>17</v>
      </c>
      <c r="B566" s="6">
        <v>78.03803852411934</v>
      </c>
      <c r="C566" s="5">
        <f t="shared" si="43"/>
        <v>4.339477277234579</v>
      </c>
      <c r="D566" s="6">
        <v>77.3202495080805</v>
      </c>
      <c r="E566" s="6">
        <f t="shared" si="33"/>
        <v>4.266209163279598</v>
      </c>
      <c r="F566" s="6">
        <v>79.62919389207633</v>
      </c>
      <c r="G566" s="5">
        <f t="shared" si="34"/>
        <v>3.6066034325315712</v>
      </c>
      <c r="H566" s="6">
        <v>75.55786212624382</v>
      </c>
      <c r="I566" s="5">
        <f t="shared" si="35"/>
        <v>3.9679893356018283</v>
      </c>
      <c r="J566" s="6">
        <v>75.68803429873539</v>
      </c>
      <c r="K566" s="5">
        <f t="shared" si="36"/>
        <v>4.171722021274732</v>
      </c>
      <c r="L566" s="6">
        <v>88.76121806932409</v>
      </c>
      <c r="M566" s="5">
        <f t="shared" si="41"/>
        <v>3.010505348257297</v>
      </c>
      <c r="N566" s="6">
        <v>68.36348785306495</v>
      </c>
      <c r="O566" s="5">
        <f t="shared" si="37"/>
        <v>5.005078388060156</v>
      </c>
      <c r="P566" s="6">
        <v>76.56724730921464</v>
      </c>
      <c r="Q566" s="5">
        <f t="shared" si="42"/>
        <v>3.83578510329086</v>
      </c>
      <c r="R566" s="6">
        <v>87.03846370643332</v>
      </c>
      <c r="S566" s="5">
        <f t="shared" si="38"/>
        <v>1.5297786690724564</v>
      </c>
      <c r="T566" s="6">
        <v>48.874740347870194</v>
      </c>
      <c r="U566" s="5">
        <f t="shared" si="39"/>
        <v>14.537584013050434</v>
      </c>
      <c r="V566" s="6">
        <v>79.98036201077112</v>
      </c>
      <c r="W566" s="5">
        <f t="shared" si="40"/>
        <v>4.73724862158312</v>
      </c>
      <c r="Y566" s="6"/>
      <c r="Z566" s="6"/>
      <c r="AA566" s="6"/>
    </row>
    <row r="567" spans="1:27" ht="12.75">
      <c r="A567" s="12" t="s">
        <v>18</v>
      </c>
      <c r="B567" s="6">
        <v>79.81042061675258</v>
      </c>
      <c r="C567" s="5">
        <f t="shared" si="43"/>
        <v>4.076470888363062</v>
      </c>
      <c r="D567" s="6">
        <v>79.2866427893424</v>
      </c>
      <c r="E567" s="6">
        <f t="shared" si="33"/>
        <v>3.9042688191516532</v>
      </c>
      <c r="F567" s="6">
        <v>81.80418614703376</v>
      </c>
      <c r="G567" s="5">
        <f t="shared" si="34"/>
        <v>3.2094508752841335</v>
      </c>
      <c r="H567" s="6">
        <v>78.65106538333634</v>
      </c>
      <c r="I567" s="5">
        <f t="shared" si="35"/>
        <v>3.851485937063032</v>
      </c>
      <c r="J567" s="6">
        <v>76.5612827242115</v>
      </c>
      <c r="K567" s="5">
        <f t="shared" si="36"/>
        <v>4.440905633080746</v>
      </c>
      <c r="L567" s="6">
        <v>90.76084020601645</v>
      </c>
      <c r="M567" s="5">
        <f t="shared" si="41"/>
        <v>4.362513128730512</v>
      </c>
      <c r="N567" s="6">
        <v>68.62325381089619</v>
      </c>
      <c r="O567" s="5">
        <f t="shared" si="37"/>
        <v>4.497198261252635</v>
      </c>
      <c r="P567" s="6">
        <v>81.16728257105763</v>
      </c>
      <c r="Q567" s="5">
        <f t="shared" si="42"/>
        <v>3.488676736280567</v>
      </c>
      <c r="R567" s="6">
        <v>93.37220374963246</v>
      </c>
      <c r="S567" s="5">
        <f t="shared" si="38"/>
        <v>1.7192541045583027</v>
      </c>
      <c r="T567" s="6">
        <v>49.259385751639336</v>
      </c>
      <c r="U567" s="5">
        <f t="shared" si="39"/>
        <v>12.021087428777719</v>
      </c>
      <c r="V567" s="6">
        <v>80.0698685523652</v>
      </c>
      <c r="W567" s="5">
        <f t="shared" si="40"/>
        <v>3.9904296932601397</v>
      </c>
      <c r="Y567" s="6"/>
      <c r="Z567" s="6"/>
      <c r="AA567" s="6"/>
    </row>
    <row r="568" spans="1:27" ht="12.75">
      <c r="A568" s="12" t="s">
        <v>20</v>
      </c>
      <c r="B568" s="6">
        <v>79.88373153423677</v>
      </c>
      <c r="C568" s="5">
        <f t="shared" si="43"/>
        <v>3.375845144230965</v>
      </c>
      <c r="D568" s="6">
        <v>79.4732234854361</v>
      </c>
      <c r="E568" s="6">
        <f t="shared" si="33"/>
        <v>3.269094628298575</v>
      </c>
      <c r="F568" s="6">
        <v>82.33745333024834</v>
      </c>
      <c r="G568" s="5">
        <f t="shared" si="34"/>
        <v>3.167989007579777</v>
      </c>
      <c r="H568" s="6">
        <v>78.35085155324717</v>
      </c>
      <c r="I568" s="5">
        <f t="shared" si="35"/>
        <v>2.5160744994703634</v>
      </c>
      <c r="J568" s="6">
        <v>77.29498498726423</v>
      </c>
      <c r="K568" s="5">
        <f t="shared" si="36"/>
        <v>4.465991982156268</v>
      </c>
      <c r="L568" s="6">
        <v>92.55794994244356</v>
      </c>
      <c r="M568" s="5">
        <f t="shared" si="41"/>
        <v>6.818777701478496</v>
      </c>
      <c r="N568" s="6">
        <v>68.77805096800093</v>
      </c>
      <c r="O568" s="5">
        <f t="shared" si="37"/>
        <v>2.8135034300735526</v>
      </c>
      <c r="P568" s="6">
        <v>80.18180936427501</v>
      </c>
      <c r="Q568" s="5">
        <f t="shared" si="42"/>
        <v>1.3154814453568662</v>
      </c>
      <c r="R568" s="6">
        <v>93.48552871090008</v>
      </c>
      <c r="S568" s="5">
        <f t="shared" si="38"/>
        <v>1.7219186461755243</v>
      </c>
      <c r="T568" s="6">
        <v>45.780768215773364</v>
      </c>
      <c r="U568" s="5">
        <f t="shared" si="39"/>
        <v>-0.5587437100184331</v>
      </c>
      <c r="V568" s="6">
        <v>81.06374777693335</v>
      </c>
      <c r="W568" s="5">
        <f t="shared" si="40"/>
        <v>4.500437260680982</v>
      </c>
      <c r="Y568" s="6"/>
      <c r="Z568" s="6"/>
      <c r="AA568" s="6"/>
    </row>
    <row r="569" spans="1:27" ht="12.75">
      <c r="A569" s="12" t="s">
        <v>19</v>
      </c>
      <c r="B569" s="6">
        <v>80.2164769886264</v>
      </c>
      <c r="C569" s="5">
        <f t="shared" si="43"/>
        <v>3.8183460712515824</v>
      </c>
      <c r="D569" s="6">
        <v>79.8180899935386</v>
      </c>
      <c r="E569" s="6">
        <f t="shared" si="33"/>
        <v>3.4844723908525737</v>
      </c>
      <c r="F569" s="6">
        <v>82.48282575386465</v>
      </c>
      <c r="G569" s="5">
        <f t="shared" si="34"/>
        <v>2.528500851977924</v>
      </c>
      <c r="H569" s="6">
        <v>78.96321137735168</v>
      </c>
      <c r="I569" s="5">
        <f t="shared" si="35"/>
        <v>3.6615187505250475</v>
      </c>
      <c r="J569" s="6">
        <v>78.66709673339392</v>
      </c>
      <c r="K569" s="5">
        <f t="shared" si="36"/>
        <v>7.863826857659632</v>
      </c>
      <c r="L569" s="6">
        <v>96.35867164329895</v>
      </c>
      <c r="M569" s="5">
        <f t="shared" si="41"/>
        <v>16.119831789556955</v>
      </c>
      <c r="N569" s="6">
        <v>68.82900473125733</v>
      </c>
      <c r="O569" s="5">
        <f t="shared" si="37"/>
        <v>2.3402668914729645</v>
      </c>
      <c r="P569" s="6">
        <v>80.3026932205409</v>
      </c>
      <c r="Q569" s="5">
        <f t="shared" si="42"/>
        <v>1.1198740118500865</v>
      </c>
      <c r="R569" s="6">
        <v>94.03990982186734</v>
      </c>
      <c r="S569" s="5">
        <f t="shared" si="38"/>
        <v>1.8000064047347024</v>
      </c>
      <c r="T569" s="6">
        <v>44.89473476347269</v>
      </c>
      <c r="U569" s="5">
        <f t="shared" si="39"/>
        <v>-2.046748140876545</v>
      </c>
      <c r="V569" s="6">
        <v>80.96347637127424</v>
      </c>
      <c r="W569" s="5">
        <f t="shared" si="40"/>
        <v>3.1991674432027537</v>
      </c>
      <c r="Y569" s="6"/>
      <c r="Z569" s="6"/>
      <c r="AA569" s="6"/>
    </row>
    <row r="570" spans="1:27" ht="12.75">
      <c r="A570" s="12" t="s">
        <v>21</v>
      </c>
      <c r="B570" s="6">
        <v>80.0691184894472</v>
      </c>
      <c r="C570" s="5">
        <f t="shared" si="43"/>
        <v>3.8136670112100006</v>
      </c>
      <c r="D570" s="6">
        <v>79.725155247502</v>
      </c>
      <c r="E570" s="6">
        <f t="shared" si="33"/>
        <v>3.6457392633709986</v>
      </c>
      <c r="F570" s="6">
        <v>82.59378016961047</v>
      </c>
      <c r="G570" s="5">
        <f t="shared" si="34"/>
        <v>2.801645250660556</v>
      </c>
      <c r="H570" s="6">
        <v>78.70895530037515</v>
      </c>
      <c r="I570" s="5">
        <f t="shared" si="35"/>
        <v>3.4464707533954595</v>
      </c>
      <c r="J570" s="6">
        <v>77.82890342773955</v>
      </c>
      <c r="K570" s="5">
        <f t="shared" si="36"/>
        <v>6.867531622074182</v>
      </c>
      <c r="L570" s="6">
        <v>93.87685899773535</v>
      </c>
      <c r="M570" s="5">
        <f t="shared" si="41"/>
        <v>14.157506113827026</v>
      </c>
      <c r="N570" s="6">
        <v>68.884654746979</v>
      </c>
      <c r="O570" s="5">
        <f t="shared" si="37"/>
        <v>2.0517400531765873</v>
      </c>
      <c r="P570" s="6">
        <v>80.42931672884629</v>
      </c>
      <c r="Q570" s="5">
        <f t="shared" si="42"/>
        <v>1.3782840593135148</v>
      </c>
      <c r="R570" s="6">
        <v>94.09443712552242</v>
      </c>
      <c r="S570" s="5">
        <f t="shared" si="38"/>
        <v>1.7304936651482734</v>
      </c>
      <c r="T570" s="6">
        <v>45.18210715736198</v>
      </c>
      <c r="U570" s="5">
        <f t="shared" si="39"/>
        <v>-0.2825777322481713</v>
      </c>
      <c r="V570" s="6">
        <v>81.13859180454645</v>
      </c>
      <c r="W570" s="5">
        <f t="shared" si="40"/>
        <v>3.9681661822438485</v>
      </c>
      <c r="Y570" s="6"/>
      <c r="Z570" s="6"/>
      <c r="AA570" s="6"/>
    </row>
    <row r="571" spans="1:27" ht="12.75">
      <c r="A571" s="12" t="s">
        <v>22</v>
      </c>
      <c r="B571" s="6">
        <v>78.52459883584135</v>
      </c>
      <c r="C571" s="5">
        <f t="shared" si="43"/>
        <v>3.5920759971173624</v>
      </c>
      <c r="D571" s="6">
        <v>78.0313554313105</v>
      </c>
      <c r="E571" s="6">
        <f t="shared" si="33"/>
        <v>3.4887523733244308</v>
      </c>
      <c r="F571" s="6">
        <v>80.95245975918603</v>
      </c>
      <c r="G571" s="5">
        <f t="shared" si="34"/>
        <v>2.7900222838898685</v>
      </c>
      <c r="H571" s="6">
        <v>75.92453578555609</v>
      </c>
      <c r="I571" s="5">
        <f t="shared" si="35"/>
        <v>3.1464812664131614</v>
      </c>
      <c r="J571" s="6">
        <v>75.98708887405955</v>
      </c>
      <c r="K571" s="5">
        <f t="shared" si="36"/>
        <v>5.757118122262142</v>
      </c>
      <c r="L571" s="6">
        <v>88.49789333542377</v>
      </c>
      <c r="M571" s="5">
        <f t="shared" si="41"/>
        <v>11.577173600971506</v>
      </c>
      <c r="N571" s="6">
        <v>68.96655408436139</v>
      </c>
      <c r="O571" s="5">
        <f t="shared" si="37"/>
        <v>2.0531910198047427</v>
      </c>
      <c r="P571" s="6">
        <v>76.98376746023146</v>
      </c>
      <c r="Q571" s="5">
        <f t="shared" si="42"/>
        <v>1.5174794169475803</v>
      </c>
      <c r="R571" s="6">
        <v>88.8766023842751</v>
      </c>
      <c r="S571" s="5">
        <f t="shared" si="38"/>
        <v>1.5648860307683066</v>
      </c>
      <c r="T571" s="6">
        <v>45.98823873749171</v>
      </c>
      <c r="U571" s="5">
        <f t="shared" si="39"/>
        <v>1.3063796513375792</v>
      </c>
      <c r="V571" s="6">
        <v>81.2606883822748</v>
      </c>
      <c r="W571" s="5">
        <f t="shared" si="40"/>
        <v>4.024029881983893</v>
      </c>
      <c r="Y571" s="6"/>
      <c r="Z571" s="6"/>
      <c r="AA571" s="6"/>
    </row>
    <row r="572" spans="1:27" ht="12.75">
      <c r="A572" s="12" t="s">
        <v>23</v>
      </c>
      <c r="B572" s="6">
        <v>78.49245593774245</v>
      </c>
      <c r="C572" s="5">
        <f t="shared" si="43"/>
        <v>3.3184117369841033</v>
      </c>
      <c r="D572" s="6">
        <v>78.0283389452933</v>
      </c>
      <c r="E572" s="6">
        <f t="shared" si="33"/>
        <v>3.2860348206932173</v>
      </c>
      <c r="F572" s="6">
        <v>81.08044117395173</v>
      </c>
      <c r="G572" s="5">
        <f t="shared" si="34"/>
        <v>2.8696107427090993</v>
      </c>
      <c r="H572" s="6">
        <v>75.84076094507795</v>
      </c>
      <c r="I572" s="5">
        <f t="shared" si="35"/>
        <v>2.7657785843164646</v>
      </c>
      <c r="J572" s="6">
        <v>75.65441563246446</v>
      </c>
      <c r="K572" s="5">
        <f t="shared" si="36"/>
        <v>4.981886904154109</v>
      </c>
      <c r="L572" s="6">
        <v>86.3684973637273</v>
      </c>
      <c r="M572" s="5">
        <f t="shared" si="41"/>
        <v>8.295126962012219</v>
      </c>
      <c r="N572" s="6">
        <v>69.60916785259691</v>
      </c>
      <c r="O572" s="5">
        <f t="shared" si="37"/>
        <v>2.8645579223837245</v>
      </c>
      <c r="P572" s="6">
        <v>77.06269592504297</v>
      </c>
      <c r="Q572" s="5">
        <f t="shared" si="42"/>
        <v>1.3821125573034863</v>
      </c>
      <c r="R572" s="6">
        <v>88.69084923928354</v>
      </c>
      <c r="S572" s="5">
        <f t="shared" si="38"/>
        <v>1.3053837206916512</v>
      </c>
      <c r="T572" s="6">
        <v>46.67497400196799</v>
      </c>
      <c r="U572" s="5">
        <f t="shared" si="39"/>
        <v>1.7202889915696602</v>
      </c>
      <c r="V572" s="6">
        <v>81.39170952214215</v>
      </c>
      <c r="W572" s="5">
        <f t="shared" si="40"/>
        <v>4.1010686068608635</v>
      </c>
      <c r="Y572" s="6"/>
      <c r="Z572" s="6"/>
      <c r="AA572" s="6"/>
    </row>
    <row r="573" spans="1:27" ht="12.75">
      <c r="A573" s="12" t="s">
        <v>24</v>
      </c>
      <c r="B573" s="6">
        <v>79.98777088157082</v>
      </c>
      <c r="C573" s="5">
        <f t="shared" si="43"/>
        <v>3.3356048389007924</v>
      </c>
      <c r="D573" s="6">
        <v>79.6454942661552</v>
      </c>
      <c r="E573" s="6">
        <f t="shared" si="33"/>
        <v>3.279887345551032</v>
      </c>
      <c r="F573" s="6">
        <v>83.10842544525939</v>
      </c>
      <c r="G573" s="5">
        <f t="shared" si="34"/>
        <v>3.0211187589064394</v>
      </c>
      <c r="H573" s="6">
        <v>78.12890208257058</v>
      </c>
      <c r="I573" s="5">
        <f t="shared" si="35"/>
        <v>2.8033035156473574</v>
      </c>
      <c r="J573" s="6">
        <v>76.36237071072992</v>
      </c>
      <c r="K573" s="5">
        <f t="shared" si="36"/>
        <v>5.585894981091272</v>
      </c>
      <c r="L573" s="6">
        <v>86.19946244205076</v>
      </c>
      <c r="M573" s="5">
        <f t="shared" si="41"/>
        <v>7.154162082602781</v>
      </c>
      <c r="N573" s="6">
        <v>70.79045459138973</v>
      </c>
      <c r="O573" s="5">
        <f t="shared" si="37"/>
        <v>4.575340346565582</v>
      </c>
      <c r="P573" s="6">
        <v>80.4246669524314</v>
      </c>
      <c r="Q573" s="5">
        <f t="shared" si="42"/>
        <v>1.1366493775781379</v>
      </c>
      <c r="R573" s="6">
        <v>93.43818579624954</v>
      </c>
      <c r="S573" s="5">
        <f t="shared" si="38"/>
        <v>1.092536422072115</v>
      </c>
      <c r="T573" s="6">
        <v>46.682880005149656</v>
      </c>
      <c r="U573" s="5">
        <f t="shared" si="39"/>
        <v>1.3411122344488433</v>
      </c>
      <c r="V573" s="6">
        <v>81.88970182487918</v>
      </c>
      <c r="W573" s="5">
        <f t="shared" si="40"/>
        <v>4.043633616964058</v>
      </c>
      <c r="Y573" s="6"/>
      <c r="Z573" s="6"/>
      <c r="AA573" s="6"/>
    </row>
    <row r="574" spans="1:27" ht="12.75">
      <c r="A574" s="12" t="s">
        <v>25</v>
      </c>
      <c r="B574" s="6">
        <v>80.27526719323485</v>
      </c>
      <c r="C574" s="5">
        <f t="shared" si="43"/>
        <v>3.172117885939784</v>
      </c>
      <c r="D574" s="6">
        <v>79.9528263689776</v>
      </c>
      <c r="E574" s="6">
        <f t="shared" si="33"/>
        <v>3.1289494530898594</v>
      </c>
      <c r="F574" s="6">
        <v>83.54816684172586</v>
      </c>
      <c r="G574" s="5">
        <f t="shared" si="34"/>
        <v>3.1479017489111385</v>
      </c>
      <c r="H574" s="6">
        <v>78.50027822020624</v>
      </c>
      <c r="I574" s="5">
        <f t="shared" si="35"/>
        <v>2.509019450611973</v>
      </c>
      <c r="J574" s="6">
        <v>76.06883924849335</v>
      </c>
      <c r="K574" s="5">
        <f t="shared" si="36"/>
        <v>4.376429907297037</v>
      </c>
      <c r="L574" s="6">
        <v>85.44159555354517</v>
      </c>
      <c r="M574" s="5">
        <f t="shared" si="41"/>
        <v>4.224715758063198</v>
      </c>
      <c r="N574" s="6">
        <v>70.74961765155136</v>
      </c>
      <c r="O574" s="5">
        <f t="shared" si="37"/>
        <v>4.476017881484566</v>
      </c>
      <c r="P574" s="6">
        <v>81.23931521810715</v>
      </c>
      <c r="Q574" s="5">
        <f t="shared" si="42"/>
        <v>1.3904112049285544</v>
      </c>
      <c r="R574" s="6">
        <v>94.51608953647863</v>
      </c>
      <c r="S574" s="5">
        <f t="shared" si="38"/>
        <v>1.383501484969031</v>
      </c>
      <c r="T574" s="6">
        <v>46.852124452418806</v>
      </c>
      <c r="U574" s="5">
        <f t="shared" si="39"/>
        <v>1.422623331398981</v>
      </c>
      <c r="V574" s="6">
        <v>82.08969157061449</v>
      </c>
      <c r="W574" s="5">
        <f t="shared" si="40"/>
        <v>4.12839149722376</v>
      </c>
      <c r="Y574" s="6"/>
      <c r="Z574" s="6"/>
      <c r="AA574" s="6"/>
    </row>
    <row r="575" spans="1:27" ht="12.75">
      <c r="A575" s="12" t="s">
        <v>26</v>
      </c>
      <c r="B575" s="6">
        <v>80.42700455284051</v>
      </c>
      <c r="C575" s="5">
        <f t="shared" si="43"/>
        <v>3.3449151456460697</v>
      </c>
      <c r="D575" s="6">
        <v>80.0914988908048</v>
      </c>
      <c r="E575" s="6">
        <f t="shared" si="33"/>
        <v>3.2954352533193543</v>
      </c>
      <c r="F575" s="6">
        <v>83.64465566569632</v>
      </c>
      <c r="G575" s="5">
        <f t="shared" si="34"/>
        <v>3.0916354778152453</v>
      </c>
      <c r="H575" s="6">
        <v>78.7001755906622</v>
      </c>
      <c r="I575" s="5">
        <f t="shared" si="35"/>
        <v>2.864072608537569</v>
      </c>
      <c r="J575" s="6">
        <v>76.25468415391929</v>
      </c>
      <c r="K575" s="5">
        <f t="shared" si="36"/>
        <v>4.086786291490469</v>
      </c>
      <c r="L575" s="6">
        <v>86.08305235585365</v>
      </c>
      <c r="M575" s="5">
        <f t="shared" si="41"/>
        <v>3.7759827717933803</v>
      </c>
      <c r="N575" s="6">
        <v>70.68783371251173</v>
      </c>
      <c r="O575" s="5">
        <f t="shared" si="37"/>
        <v>4.293042515954127</v>
      </c>
      <c r="P575" s="6">
        <v>81.45136440063443</v>
      </c>
      <c r="Q575" s="5">
        <f t="shared" si="42"/>
        <v>2.1244159525366086</v>
      </c>
      <c r="R575" s="6">
        <v>94.79494577687305</v>
      </c>
      <c r="S575" s="5">
        <f t="shared" si="38"/>
        <v>1.483772377145442</v>
      </c>
      <c r="T575" s="6">
        <v>46.90014459055968</v>
      </c>
      <c r="U575" s="5">
        <f t="shared" si="39"/>
        <v>5.225891979220876</v>
      </c>
      <c r="V575" s="6">
        <v>82.12627177981824</v>
      </c>
      <c r="W575" s="5">
        <f t="shared" si="40"/>
        <v>3.989000557681237</v>
      </c>
      <c r="Y575" s="6"/>
      <c r="Z575" s="6"/>
      <c r="AA575" s="6"/>
    </row>
    <row r="576" spans="1:27" ht="12.75">
      <c r="A576" s="12" t="s">
        <v>27</v>
      </c>
      <c r="B576" s="6">
        <v>80.77365119688945</v>
      </c>
      <c r="C576" s="5">
        <f t="shared" si="43"/>
        <v>3.0754790408464316</v>
      </c>
      <c r="D576" s="6">
        <v>80.5330584903274</v>
      </c>
      <c r="E576" s="6">
        <f t="shared" si="33"/>
        <v>3.098179312217752</v>
      </c>
      <c r="F576" s="6">
        <v>84.24950644291887</v>
      </c>
      <c r="G576" s="5">
        <f t="shared" si="34"/>
        <v>3.332220890174426</v>
      </c>
      <c r="H576" s="6">
        <v>78.7330205208571</v>
      </c>
      <c r="I576" s="5">
        <f t="shared" si="35"/>
        <v>2.3295008404249984</v>
      </c>
      <c r="J576" s="6">
        <v>76.63601710133537</v>
      </c>
      <c r="K576" s="5">
        <f t="shared" si="36"/>
        <v>3.9465188559599653</v>
      </c>
      <c r="L576" s="6">
        <v>87.06650488606314</v>
      </c>
      <c r="M576" s="5">
        <f t="shared" si="41"/>
        <v>3.3332247313974364</v>
      </c>
      <c r="N576" s="6">
        <v>70.74148687221644</v>
      </c>
      <c r="O576" s="5">
        <f t="shared" si="37"/>
        <v>4.359879366256962</v>
      </c>
      <c r="P576" s="6">
        <v>81.25518093215766</v>
      </c>
      <c r="Q576" s="5">
        <f t="shared" si="42"/>
        <v>1.3502033404845548</v>
      </c>
      <c r="R576" s="6">
        <v>95.00989978754288</v>
      </c>
      <c r="S576" s="5">
        <f t="shared" si="38"/>
        <v>1.6698972874263944</v>
      </c>
      <c r="T576" s="6">
        <v>45.763204724109094</v>
      </c>
      <c r="U576" s="5">
        <f t="shared" si="39"/>
        <v>-0.15547995305539075</v>
      </c>
      <c r="V576" s="6">
        <v>83.24465207152578</v>
      </c>
      <c r="W576" s="5">
        <f t="shared" si="40"/>
        <v>4.328370320725213</v>
      </c>
      <c r="Y576" s="6"/>
      <c r="Z576" s="6"/>
      <c r="AA576" s="6"/>
    </row>
    <row r="577" spans="1:27" ht="12.75">
      <c r="A577" s="12" t="s">
        <v>33</v>
      </c>
      <c r="B577" s="6">
        <v>80.24520331861027</v>
      </c>
      <c r="C577" s="5">
        <f t="shared" si="43"/>
        <v>2.927271521032978</v>
      </c>
      <c r="D577" s="6">
        <v>79.8598670986643</v>
      </c>
      <c r="E577" s="6">
        <f t="shared" si="33"/>
        <v>3.03163023767668</v>
      </c>
      <c r="F577" s="6">
        <v>83.09453055759126</v>
      </c>
      <c r="G577" s="5">
        <f aca="true" t="shared" si="44" ref="G577:G608">F577*100/F565-100</f>
        <v>3.278132670010109</v>
      </c>
      <c r="H577" s="6">
        <v>77.5533156980557</v>
      </c>
      <c r="I577" s="5">
        <f aca="true" t="shared" si="45" ref="I577:I608">H577*100/H565-100</f>
        <v>2.4793134900209424</v>
      </c>
      <c r="J577" s="6">
        <v>77.52971234625058</v>
      </c>
      <c r="K577" s="5">
        <f aca="true" t="shared" si="46" ref="K577:K608">J577*100/J565-100</f>
        <v>4.323514359984358</v>
      </c>
      <c r="L577" s="6">
        <v>89.15001453250059</v>
      </c>
      <c r="M577" s="5">
        <f t="shared" si="41"/>
        <v>4.108331872486119</v>
      </c>
      <c r="N577" s="6">
        <v>70.9872360253815</v>
      </c>
      <c r="O577" s="5">
        <f t="shared" si="37"/>
        <v>4.470557974380384</v>
      </c>
      <c r="P577" s="6">
        <v>78.69289463630777</v>
      </c>
      <c r="Q577" s="5">
        <f t="shared" si="42"/>
        <v>1.3172091250313258</v>
      </c>
      <c r="R577" s="6">
        <v>91.10497910721969</v>
      </c>
      <c r="S577" s="5">
        <f t="shared" si="38"/>
        <v>1.9397029639231107</v>
      </c>
      <c r="T577" s="6">
        <v>46.41967905998849</v>
      </c>
      <c r="U577" s="5">
        <f t="shared" si="39"/>
        <v>-1.4122070225738668</v>
      </c>
      <c r="V577" s="6">
        <v>83.41442776379651</v>
      </c>
      <c r="W577" s="5">
        <f t="shared" si="40"/>
        <v>3.8956745100824577</v>
      </c>
      <c r="Y577" s="6"/>
      <c r="Z577" s="6"/>
      <c r="AA577" s="6"/>
    </row>
    <row r="578" spans="1:27" ht="12.75">
      <c r="A578" s="12" t="s">
        <v>17</v>
      </c>
      <c r="B578" s="6">
        <v>79.99671388160192</v>
      </c>
      <c r="C578" s="5">
        <f t="shared" si="43"/>
        <v>2.5098982426079317</v>
      </c>
      <c r="D578" s="6">
        <v>79.3625209010293</v>
      </c>
      <c r="E578" s="6">
        <f t="shared" si="33"/>
        <v>2.6413150577525926</v>
      </c>
      <c r="F578" s="6">
        <v>82.11742866689858</v>
      </c>
      <c r="G578" s="5">
        <f t="shared" si="44"/>
        <v>3.124777048722379</v>
      </c>
      <c r="H578" s="6">
        <v>76.93646766458139</v>
      </c>
      <c r="I578" s="5">
        <f t="shared" si="45"/>
        <v>1.8245692765025012</v>
      </c>
      <c r="J578" s="6">
        <v>79.20848213251043</v>
      </c>
      <c r="K578" s="5">
        <f t="shared" si="46"/>
        <v>4.651260752631089</v>
      </c>
      <c r="L578" s="6">
        <v>92.78837889164603</v>
      </c>
      <c r="M578" s="5">
        <f t="shared" si="41"/>
        <v>4.537072507473539</v>
      </c>
      <c r="N578" s="6">
        <v>71.59821036297647</v>
      </c>
      <c r="O578" s="5">
        <f t="shared" si="37"/>
        <v>4.731652248147398</v>
      </c>
      <c r="P578" s="6">
        <v>76.55527662205164</v>
      </c>
      <c r="Q578" s="5">
        <f t="shared" si="42"/>
        <v>-0.015634213823389587</v>
      </c>
      <c r="R578" s="6">
        <v>88.18584066982005</v>
      </c>
      <c r="S578" s="5">
        <f t="shared" si="38"/>
        <v>1.3182412861245325</v>
      </c>
      <c r="T578" s="6">
        <v>46.18520613618786</v>
      </c>
      <c r="U578" s="5">
        <f t="shared" si="39"/>
        <v>-5.502912532198309</v>
      </c>
      <c r="V578" s="6">
        <v>83.11711510121363</v>
      </c>
      <c r="W578" s="5">
        <f t="shared" si="40"/>
        <v>3.9219040919320634</v>
      </c>
      <c r="Y578" s="6"/>
      <c r="Z578" s="6"/>
      <c r="AA578" s="6"/>
    </row>
    <row r="579" spans="1:27" ht="12.75">
      <c r="A579" s="12" t="s">
        <v>18</v>
      </c>
      <c r="B579" s="6">
        <v>81.97673725560554</v>
      </c>
      <c r="C579" s="5">
        <f t="shared" si="43"/>
        <v>2.714328056552361</v>
      </c>
      <c r="D579" s="6">
        <v>81.615805300598</v>
      </c>
      <c r="E579" s="6">
        <f t="shared" si="33"/>
        <v>2.937648044253777</v>
      </c>
      <c r="F579" s="6">
        <v>84.6699897820679</v>
      </c>
      <c r="G579" s="5">
        <f t="shared" si="44"/>
        <v>3.5032481465962917</v>
      </c>
      <c r="H579" s="6">
        <v>80.3884366846073</v>
      </c>
      <c r="I579" s="5">
        <f t="shared" si="45"/>
        <v>2.208960924817987</v>
      </c>
      <c r="J579" s="6">
        <v>79.73636980297533</v>
      </c>
      <c r="K579" s="5">
        <f t="shared" si="46"/>
        <v>4.147118446540546</v>
      </c>
      <c r="L579" s="6">
        <v>92.93531448548553</v>
      </c>
      <c r="M579" s="5">
        <f t="shared" si="41"/>
        <v>2.3958287236359723</v>
      </c>
      <c r="N579" s="6">
        <v>72.33102018090847</v>
      </c>
      <c r="O579" s="5">
        <f t="shared" si="37"/>
        <v>5.403075727405323</v>
      </c>
      <c r="P579" s="6">
        <v>81.98299548438487</v>
      </c>
      <c r="Q579" s="5">
        <f t="shared" si="42"/>
        <v>1.0049774829077478</v>
      </c>
      <c r="R579" s="6">
        <v>95.14511255854181</v>
      </c>
      <c r="S579" s="5">
        <f t="shared" si="38"/>
        <v>1.8987543805469187</v>
      </c>
      <c r="T579" s="6">
        <v>47.82663283133832</v>
      </c>
      <c r="U579" s="5">
        <f t="shared" si="39"/>
        <v>-2.9085886850575093</v>
      </c>
      <c r="V579" s="6">
        <v>83.3732462467242</v>
      </c>
      <c r="W579" s="5">
        <f t="shared" si="40"/>
        <v>4.125618980126859</v>
      </c>
      <c r="Y579" s="6"/>
      <c r="Z579" s="6"/>
      <c r="AA579" s="6"/>
    </row>
    <row r="580" spans="1:27" ht="12.75">
      <c r="A580" s="12" t="s">
        <v>20</v>
      </c>
      <c r="B580" s="6">
        <v>82.21053064409426</v>
      </c>
      <c r="C580" s="5">
        <f t="shared" si="43"/>
        <v>2.912732123511617</v>
      </c>
      <c r="D580" s="6">
        <v>81.907055609064</v>
      </c>
      <c r="E580" s="6">
        <f t="shared" si="33"/>
        <v>3.0624555251290673</v>
      </c>
      <c r="F580" s="6">
        <v>85.1107252636002</v>
      </c>
      <c r="G580" s="5">
        <f t="shared" si="44"/>
        <v>3.3681779326213928</v>
      </c>
      <c r="H580" s="6">
        <v>80.40010536774354</v>
      </c>
      <c r="I580" s="5">
        <f t="shared" si="45"/>
        <v>2.6154837808031886</v>
      </c>
      <c r="J580" s="6">
        <v>79.03391673343752</v>
      </c>
      <c r="K580" s="5">
        <f t="shared" si="46"/>
        <v>2.249734244026058</v>
      </c>
      <c r="L580" s="6">
        <v>90.64771520854927</v>
      </c>
      <c r="M580" s="5">
        <f t="shared" si="41"/>
        <v>-2.063825673626255</v>
      </c>
      <c r="N580" s="6">
        <v>72.49028125766864</v>
      </c>
      <c r="O580" s="5">
        <f t="shared" si="37"/>
        <v>5.397405476632116</v>
      </c>
      <c r="P580" s="6">
        <v>82.46513386591721</v>
      </c>
      <c r="Q580" s="5">
        <f t="shared" si="42"/>
        <v>2.8476839319861256</v>
      </c>
      <c r="R580" s="6">
        <v>95.315494190118</v>
      </c>
      <c r="S580" s="5">
        <f t="shared" si="38"/>
        <v>1.957485296870928</v>
      </c>
      <c r="T580" s="6">
        <v>49.00687083572643</v>
      </c>
      <c r="U580" s="5">
        <f t="shared" si="39"/>
        <v>7.046851212168036</v>
      </c>
      <c r="V580" s="6">
        <v>84.12751442294741</v>
      </c>
      <c r="W580" s="5">
        <f t="shared" si="40"/>
        <v>3.7794534918922693</v>
      </c>
      <c r="Y580" s="6"/>
      <c r="Z580" s="6"/>
      <c r="AA580" s="6"/>
    </row>
    <row r="581" spans="1:27" ht="12.75">
      <c r="A581" s="12" t="s">
        <v>19</v>
      </c>
      <c r="B581" s="6">
        <v>82.57017576548465</v>
      </c>
      <c r="C581" s="5">
        <f t="shared" si="43"/>
        <v>2.9341836804824766</v>
      </c>
      <c r="D581" s="6">
        <v>82.264178124379</v>
      </c>
      <c r="E581" s="6">
        <f t="shared" si="33"/>
        <v>3.064578632536069</v>
      </c>
      <c r="F581" s="6">
        <v>85.33844095890504</v>
      </c>
      <c r="G581" s="5">
        <f t="shared" si="44"/>
        <v>3.4620724725917995</v>
      </c>
      <c r="H581" s="6">
        <v>81.08331673106362</v>
      </c>
      <c r="I581" s="5">
        <f t="shared" si="45"/>
        <v>2.6849279768781287</v>
      </c>
      <c r="J581" s="6">
        <v>79.39848221786096</v>
      </c>
      <c r="K581" s="5">
        <f t="shared" si="46"/>
        <v>0.9297222280183206</v>
      </c>
      <c r="L581" s="6">
        <v>90.72538382016133</v>
      </c>
      <c r="M581" s="5">
        <f t="shared" si="41"/>
        <v>-5.846165920583616</v>
      </c>
      <c r="N581" s="6">
        <v>73.00927737818996</v>
      </c>
      <c r="O581" s="5">
        <f t="shared" si="37"/>
        <v>6.073417250844315</v>
      </c>
      <c r="P581" s="6">
        <v>83.36809873636159</v>
      </c>
      <c r="Q581" s="5">
        <f t="shared" si="42"/>
        <v>3.817313458468888</v>
      </c>
      <c r="R581" s="6">
        <v>95.95857511684346</v>
      </c>
      <c r="S581" s="5">
        <f t="shared" si="38"/>
        <v>2.04026705109618</v>
      </c>
      <c r="T581" s="6">
        <v>50.46885067778521</v>
      </c>
      <c r="U581" s="5">
        <f t="shared" si="39"/>
        <v>12.415968027608756</v>
      </c>
      <c r="V581" s="6">
        <v>83.94220489134845</v>
      </c>
      <c r="W581" s="5">
        <f t="shared" si="40"/>
        <v>3.6791015573672325</v>
      </c>
      <c r="Y581" s="6"/>
      <c r="Z581" s="6"/>
      <c r="AA581" s="6"/>
    </row>
    <row r="582" spans="1:27" ht="12.75">
      <c r="A582" s="12" t="s">
        <v>21</v>
      </c>
      <c r="B582" s="6">
        <v>82.3267324868781</v>
      </c>
      <c r="C582" s="5">
        <f t="shared" si="43"/>
        <v>2.8195814316707413</v>
      </c>
      <c r="D582" s="6">
        <v>82.0864384299864</v>
      </c>
      <c r="E582" s="6">
        <f t="shared" si="33"/>
        <v>2.9617793470002596</v>
      </c>
      <c r="F582" s="6">
        <v>85.63661659293203</v>
      </c>
      <c r="G582" s="5">
        <f t="shared" si="44"/>
        <v>3.684098750623761</v>
      </c>
      <c r="H582" s="6">
        <v>80.556769377201</v>
      </c>
      <c r="I582" s="5">
        <f t="shared" si="45"/>
        <v>2.34765417705529</v>
      </c>
      <c r="J582" s="6">
        <v>78.18288733758676</v>
      </c>
      <c r="K582" s="5">
        <f t="shared" si="46"/>
        <v>0.45482320096655826</v>
      </c>
      <c r="L582" s="6">
        <v>87.06703937201681</v>
      </c>
      <c r="M582" s="5">
        <f t="shared" si="41"/>
        <v>-7.253991770094075</v>
      </c>
      <c r="N582" s="6">
        <v>73.12201994933272</v>
      </c>
      <c r="O582" s="5">
        <f t="shared" si="37"/>
        <v>6.151392088583506</v>
      </c>
      <c r="P582" s="6">
        <v>83.28770715671786</v>
      </c>
      <c r="Q582" s="5">
        <f t="shared" si="42"/>
        <v>3.5539160894629305</v>
      </c>
      <c r="R582" s="6">
        <v>96.22539356874266</v>
      </c>
      <c r="S582" s="5">
        <f t="shared" si="38"/>
        <v>2.2646997084190303</v>
      </c>
      <c r="T582" s="6">
        <v>49.590077299575434</v>
      </c>
      <c r="U582" s="5">
        <f t="shared" si="39"/>
        <v>9.756008339454382</v>
      </c>
      <c r="V582" s="6">
        <v>84.34398924311326</v>
      </c>
      <c r="W582" s="5">
        <f t="shared" si="40"/>
        <v>3.950521406987505</v>
      </c>
      <c r="Y582" s="6"/>
      <c r="Z582" s="6"/>
      <c r="AA582" s="6"/>
    </row>
    <row r="583" spans="1:27" ht="12.75">
      <c r="A583" s="12" t="s">
        <v>22</v>
      </c>
      <c r="B583" s="6">
        <v>80.83010204866979</v>
      </c>
      <c r="C583" s="5">
        <f t="shared" si="43"/>
        <v>2.9360267317610607</v>
      </c>
      <c r="D583" s="6">
        <v>80.4936050604062</v>
      </c>
      <c r="E583" s="6">
        <f t="shared" si="33"/>
        <v>3.1554618210664955</v>
      </c>
      <c r="F583" s="6">
        <v>84.36737070535928</v>
      </c>
      <c r="G583" s="5">
        <f t="shared" si="44"/>
        <v>4.218415297486686</v>
      </c>
      <c r="H583" s="6">
        <v>77.90979146274411</v>
      </c>
      <c r="I583" s="5">
        <f t="shared" si="45"/>
        <v>2.6147748638137784</v>
      </c>
      <c r="J583" s="6">
        <v>75.76580882941664</v>
      </c>
      <c r="K583" s="5">
        <f t="shared" si="46"/>
        <v>-0.29120742473719474</v>
      </c>
      <c r="L583" s="6">
        <v>80.12702406226309</v>
      </c>
      <c r="M583" s="5">
        <f t="shared" si="41"/>
        <v>-9.458834507431149</v>
      </c>
      <c r="N583" s="6">
        <v>73.16497743905502</v>
      </c>
      <c r="O583" s="5">
        <f t="shared" si="37"/>
        <v>6.087622341632468</v>
      </c>
      <c r="P583" s="6">
        <v>80.4509594334926</v>
      </c>
      <c r="Q583" s="5">
        <f t="shared" si="42"/>
        <v>4.50379617372225</v>
      </c>
      <c r="R583" s="6">
        <v>92.10620435177317</v>
      </c>
      <c r="S583" s="5">
        <f t="shared" si="38"/>
        <v>3.633804489436116</v>
      </c>
      <c r="T583" s="6">
        <v>49.84560345028918</v>
      </c>
      <c r="U583" s="5">
        <f t="shared" si="39"/>
        <v>8.38772003167142</v>
      </c>
      <c r="V583" s="6">
        <v>84.5061633993115</v>
      </c>
      <c r="W583" s="5">
        <f t="shared" si="40"/>
        <v>3.993905394658995</v>
      </c>
      <c r="Y583" s="6"/>
      <c r="Z583" s="6"/>
      <c r="AA583" s="6"/>
    </row>
    <row r="584" spans="1:27" ht="12.75">
      <c r="A584" s="12" t="s">
        <v>23</v>
      </c>
      <c r="B584" s="6">
        <v>80.63053151160449</v>
      </c>
      <c r="C584" s="5">
        <f t="shared" si="43"/>
        <v>2.7239249279674596</v>
      </c>
      <c r="D584" s="6">
        <v>80.2478656781726</v>
      </c>
      <c r="E584" s="6">
        <f t="shared" si="33"/>
        <v>2.844513625280996</v>
      </c>
      <c r="F584" s="6">
        <v>83.89460389586701</v>
      </c>
      <c r="G584" s="5">
        <f t="shared" si="44"/>
        <v>3.470828082789666</v>
      </c>
      <c r="H584" s="6">
        <v>77.43005134528931</v>
      </c>
      <c r="I584" s="5">
        <f t="shared" si="45"/>
        <v>2.0955623076649914</v>
      </c>
      <c r="J584" s="6">
        <v>76.12780608313028</v>
      </c>
      <c r="K584" s="5">
        <f t="shared" si="46"/>
        <v>0.6257274564984954</v>
      </c>
      <c r="L584" s="6">
        <v>81.07525016207806</v>
      </c>
      <c r="M584" s="5">
        <f t="shared" si="41"/>
        <v>-6.12867812132653</v>
      </c>
      <c r="N584" s="6">
        <v>73.20797169291296</v>
      </c>
      <c r="O584" s="5">
        <f t="shared" si="37"/>
        <v>5.170014168157863</v>
      </c>
      <c r="P584" s="6">
        <v>79.40992146061161</v>
      </c>
      <c r="Q584" s="5">
        <f t="shared" si="42"/>
        <v>3.045864808378525</v>
      </c>
      <c r="R584" s="6">
        <v>90.4372639422903</v>
      </c>
      <c r="S584" s="5">
        <f t="shared" si="38"/>
        <v>1.969103597480526</v>
      </c>
      <c r="T584" s="6">
        <v>50.30266945087663</v>
      </c>
      <c r="U584" s="5">
        <f t="shared" si="39"/>
        <v>7.772249533027448</v>
      </c>
      <c r="V584" s="6">
        <v>84.64962426350188</v>
      </c>
      <c r="W584" s="5">
        <f t="shared" si="40"/>
        <v>4.002759937697874</v>
      </c>
      <c r="Y584" s="6"/>
      <c r="Z584" s="6"/>
      <c r="AA584" s="6"/>
    </row>
    <row r="585" spans="1:27" ht="12.75">
      <c r="A585" s="12" t="s">
        <v>24</v>
      </c>
      <c r="B585" s="6">
        <v>82.24439499700892</v>
      </c>
      <c r="C585" s="5">
        <f t="shared" si="43"/>
        <v>2.821211405902588</v>
      </c>
      <c r="D585" s="6">
        <v>81.9887337121581</v>
      </c>
      <c r="E585" s="6">
        <f t="shared" si="33"/>
        <v>2.9420866397945673</v>
      </c>
      <c r="F585" s="6">
        <v>86.0703993858314</v>
      </c>
      <c r="G585" s="5">
        <f t="shared" si="44"/>
        <v>3.563987555657576</v>
      </c>
      <c r="H585" s="6">
        <v>79.9821436303519</v>
      </c>
      <c r="I585" s="5">
        <f t="shared" si="45"/>
        <v>2.3720307061562522</v>
      </c>
      <c r="J585" s="6">
        <v>76.17215084091367</v>
      </c>
      <c r="K585" s="5">
        <f t="shared" si="46"/>
        <v>-0.24910157718494474</v>
      </c>
      <c r="L585" s="6">
        <v>81.1342213526561</v>
      </c>
      <c r="M585" s="5">
        <f t="shared" si="41"/>
        <v>-5.8761864005821</v>
      </c>
      <c r="N585" s="6">
        <v>73.24424731086131</v>
      </c>
      <c r="O585" s="5">
        <f t="shared" si="37"/>
        <v>3.4662762566438374</v>
      </c>
      <c r="P585" s="6">
        <v>83.65053525591256</v>
      </c>
      <c r="Q585" s="5">
        <f t="shared" si="42"/>
        <v>4.0110434095911955</v>
      </c>
      <c r="R585" s="6">
        <v>96.4826245122951</v>
      </c>
      <c r="S585" s="5">
        <f t="shared" si="38"/>
        <v>3.2582382567703405</v>
      </c>
      <c r="T585" s="6">
        <v>50.18023293152592</v>
      </c>
      <c r="U585" s="5">
        <f t="shared" si="39"/>
        <v>7.491724859285611</v>
      </c>
      <c r="V585" s="6">
        <v>85.03815585630277</v>
      </c>
      <c r="W585" s="5">
        <f t="shared" si="40"/>
        <v>3.844749658701332</v>
      </c>
      <c r="Y585" s="6"/>
      <c r="Z585" s="6"/>
      <c r="AA585" s="6"/>
    </row>
    <row r="586" spans="1:27" ht="12.75">
      <c r="A586" s="12" t="s">
        <v>25</v>
      </c>
      <c r="B586" s="6">
        <v>82.87289288409808</v>
      </c>
      <c r="C586" s="5">
        <f t="shared" si="43"/>
        <v>3.2358979068986997</v>
      </c>
      <c r="D586" s="6">
        <v>82.5918040660576</v>
      </c>
      <c r="E586" s="6">
        <f t="shared" si="33"/>
        <v>3.3006684277817584</v>
      </c>
      <c r="F586" s="6">
        <v>86.3128524066185</v>
      </c>
      <c r="G586" s="5">
        <f t="shared" si="44"/>
        <v>3.3090918321763922</v>
      </c>
      <c r="H586" s="6">
        <v>80.97319750405865</v>
      </c>
      <c r="I586" s="5">
        <f t="shared" si="45"/>
        <v>3.150204483244579</v>
      </c>
      <c r="J586" s="6">
        <v>76.48192646695067</v>
      </c>
      <c r="K586" s="5">
        <f t="shared" si="46"/>
        <v>0.5430439356487256</v>
      </c>
      <c r="L586" s="6">
        <v>82.03019997574003</v>
      </c>
      <c r="M586" s="5">
        <f t="shared" si="41"/>
        <v>-3.9926637087052796</v>
      </c>
      <c r="N586" s="6">
        <v>73.2351966277449</v>
      </c>
      <c r="O586" s="5">
        <f t="shared" si="37"/>
        <v>3.5132048182016433</v>
      </c>
      <c r="P586" s="6">
        <v>85.10462393030646</v>
      </c>
      <c r="Q586" s="5">
        <f t="shared" si="42"/>
        <v>4.757928721853361</v>
      </c>
      <c r="R586" s="6">
        <v>97.28699557032557</v>
      </c>
      <c r="S586" s="5">
        <f t="shared" si="38"/>
        <v>2.9316765509828997</v>
      </c>
      <c r="T586" s="6">
        <v>53.06863824418018</v>
      </c>
      <c r="U586" s="5">
        <f t="shared" si="39"/>
        <v>13.26837120923858</v>
      </c>
      <c r="V586" s="6">
        <v>84.995237872204</v>
      </c>
      <c r="W586" s="5">
        <f t="shared" si="40"/>
        <v>3.5394776688740848</v>
      </c>
      <c r="Y586" s="6"/>
      <c r="Z586" s="6"/>
      <c r="AA586" s="6"/>
    </row>
    <row r="587" spans="1:27" ht="12.75">
      <c r="A587" s="12" t="s">
        <v>26</v>
      </c>
      <c r="B587" s="6">
        <v>82.95445416522038</v>
      </c>
      <c r="C587" s="5">
        <f t="shared" si="43"/>
        <v>3.1425385371891252</v>
      </c>
      <c r="D587" s="6">
        <v>82.617248002992</v>
      </c>
      <c r="E587" s="6">
        <f t="shared" si="33"/>
        <v>3.153579527373765</v>
      </c>
      <c r="F587" s="6">
        <v>86.34207881367648</v>
      </c>
      <c r="G587" s="5">
        <f t="shared" si="44"/>
        <v>3.2248601258650353</v>
      </c>
      <c r="H587" s="6">
        <v>80.96562476556369</v>
      </c>
      <c r="I587" s="5">
        <f t="shared" si="45"/>
        <v>2.8785821097587103</v>
      </c>
      <c r="J587" s="6">
        <v>76.6384832035391</v>
      </c>
      <c r="K587" s="5">
        <f t="shared" si="46"/>
        <v>0.5033120966642741</v>
      </c>
      <c r="L587" s="6">
        <v>82.33358901269943</v>
      </c>
      <c r="M587" s="5">
        <f t="shared" si="41"/>
        <v>-4.355634751024553</v>
      </c>
      <c r="N587" s="6">
        <v>73.31164767690579</v>
      </c>
      <c r="O587" s="5">
        <f t="shared" si="37"/>
        <v>3.711832470443426</v>
      </c>
      <c r="P587" s="6">
        <v>84.98885036157496</v>
      </c>
      <c r="Q587" s="5">
        <f t="shared" si="42"/>
        <v>4.34306532121515</v>
      </c>
      <c r="R587" s="6">
        <v>97.21552442100871</v>
      </c>
      <c r="S587" s="5">
        <f t="shared" si="38"/>
        <v>2.553489138369443</v>
      </c>
      <c r="T587" s="6">
        <v>52.85582336170428</v>
      </c>
      <c r="U587" s="5">
        <f t="shared" si="39"/>
        <v>12.69863626890266</v>
      </c>
      <c r="V587" s="6">
        <v>85.07539259333166</v>
      </c>
      <c r="W587" s="5">
        <f t="shared" si="40"/>
        <v>3.5909590799641506</v>
      </c>
      <c r="Y587" s="6"/>
      <c r="Z587" s="6"/>
      <c r="AA587" s="6"/>
    </row>
    <row r="588" spans="1:27" ht="12.75">
      <c r="A588" s="12" t="s">
        <v>27</v>
      </c>
      <c r="B588" s="6">
        <v>83.27146922817272</v>
      </c>
      <c r="C588" s="5">
        <f t="shared" si="43"/>
        <v>3.092367367663897</v>
      </c>
      <c r="D588" s="6">
        <v>83.0541541210367</v>
      </c>
      <c r="E588" s="6">
        <f t="shared" si="33"/>
        <v>3.130510225204091</v>
      </c>
      <c r="F588" s="6">
        <v>86.89592375874392</v>
      </c>
      <c r="G588" s="5">
        <f t="shared" si="44"/>
        <v>3.1411665510682383</v>
      </c>
      <c r="H588" s="6">
        <v>80.98233440963696</v>
      </c>
      <c r="I588" s="5">
        <f t="shared" si="45"/>
        <v>2.856887585284497</v>
      </c>
      <c r="J588" s="6">
        <v>78.02344948654375</v>
      </c>
      <c r="K588" s="5">
        <f t="shared" si="46"/>
        <v>1.8104181789272644</v>
      </c>
      <c r="L588" s="6">
        <v>86.21254054674908</v>
      </c>
      <c r="M588" s="5">
        <f t="shared" si="41"/>
        <v>-0.9808184449709785</v>
      </c>
      <c r="N588" s="6">
        <v>73.33996698725953</v>
      </c>
      <c r="O588" s="5">
        <f t="shared" si="37"/>
        <v>3.67320539888685</v>
      </c>
      <c r="P588" s="6">
        <v>84.10470670751825</v>
      </c>
      <c r="Q588" s="5">
        <f t="shared" si="42"/>
        <v>3.5068850289555655</v>
      </c>
      <c r="R588" s="6">
        <v>97.27006138021552</v>
      </c>
      <c r="S588" s="5">
        <f t="shared" si="38"/>
        <v>2.3788695680415657</v>
      </c>
      <c r="T588" s="6">
        <v>49.8437724578446</v>
      </c>
      <c r="U588" s="5">
        <f t="shared" si="39"/>
        <v>8.916700126959782</v>
      </c>
      <c r="V588" s="6">
        <v>86.20818432330438</v>
      </c>
      <c r="W588" s="5">
        <f t="shared" si="40"/>
        <v>3.560027194578538</v>
      </c>
      <c r="Y588" s="6"/>
      <c r="Z588" s="6"/>
      <c r="AA588" s="6"/>
    </row>
    <row r="589" spans="1:27" ht="12.75">
      <c r="A589" s="12" t="s">
        <v>32</v>
      </c>
      <c r="B589" s="6">
        <v>83.48018101029307</v>
      </c>
      <c r="C589" s="5">
        <f t="shared" si="43"/>
        <v>4.031365811160654</v>
      </c>
      <c r="D589" s="6">
        <v>83.2475157796002</v>
      </c>
      <c r="E589" s="6">
        <f t="shared" si="33"/>
        <v>4.2419913831694345</v>
      </c>
      <c r="F589" s="6">
        <v>87.00861234559905</v>
      </c>
      <c r="G589" s="5">
        <f t="shared" si="44"/>
        <v>4.710396414472811</v>
      </c>
      <c r="H589" s="6">
        <v>81.1292552531443</v>
      </c>
      <c r="I589" s="5">
        <f t="shared" si="45"/>
        <v>4.610943481786222</v>
      </c>
      <c r="J589" s="6">
        <v>78.15144775471285</v>
      </c>
      <c r="K589" s="5">
        <f t="shared" si="46"/>
        <v>0.8019317880164181</v>
      </c>
      <c r="L589" s="6">
        <v>86.45431151062319</v>
      </c>
      <c r="M589" s="5">
        <f t="shared" si="41"/>
        <v>-3.0237830425643466</v>
      </c>
      <c r="N589" s="6">
        <v>73.40587469209483</v>
      </c>
      <c r="O589" s="5">
        <f t="shared" si="37"/>
        <v>3.407145850626634</v>
      </c>
      <c r="P589" s="6">
        <v>84.26621885543331</v>
      </c>
      <c r="Q589" s="5">
        <f t="shared" si="42"/>
        <v>7.082372868457284</v>
      </c>
      <c r="R589" s="6">
        <v>97.39169658187723</v>
      </c>
      <c r="S589" s="5">
        <f t="shared" si="38"/>
        <v>6.900520187001874</v>
      </c>
      <c r="T589" s="6">
        <v>50.09000994074673</v>
      </c>
      <c r="U589" s="5">
        <f t="shared" si="39"/>
        <v>7.906842432096624</v>
      </c>
      <c r="V589" s="6">
        <v>86.33553976012507</v>
      </c>
      <c r="W589" s="5">
        <f t="shared" si="40"/>
        <v>3.5019265547205265</v>
      </c>
      <c r="Y589" s="6"/>
      <c r="Z589" s="6"/>
      <c r="AA589" s="6"/>
    </row>
    <row r="590" spans="1:27" ht="12.75">
      <c r="A590" s="12" t="s">
        <v>17</v>
      </c>
      <c r="B590" s="6">
        <v>82.47439558831503</v>
      </c>
      <c r="C590" s="5">
        <f t="shared" si="43"/>
        <v>3.0972293566710505</v>
      </c>
      <c r="D590" s="6">
        <v>81.8488349765027</v>
      </c>
      <c r="E590" s="6">
        <f t="shared" si="33"/>
        <v>3.132856727893028</v>
      </c>
      <c r="F590" s="6">
        <v>84.86840987958836</v>
      </c>
      <c r="G590" s="5">
        <f t="shared" si="44"/>
        <v>3.3500576641882844</v>
      </c>
      <c r="H590" s="6">
        <v>79.12440936916678</v>
      </c>
      <c r="I590" s="5">
        <f t="shared" si="45"/>
        <v>2.843829163205328</v>
      </c>
      <c r="J590" s="6">
        <v>78.89431853915872</v>
      </c>
      <c r="K590" s="5">
        <f t="shared" si="46"/>
        <v>-0.3966287257293146</v>
      </c>
      <c r="L590" s="6">
        <v>88.56213080695434</v>
      </c>
      <c r="M590" s="5">
        <f t="shared" si="41"/>
        <v>-4.554717018633241</v>
      </c>
      <c r="N590" s="6">
        <v>73.40630490646305</v>
      </c>
      <c r="O590" s="5">
        <f t="shared" si="37"/>
        <v>2.5253348293486653</v>
      </c>
      <c r="P590" s="6">
        <v>80.42274613374222</v>
      </c>
      <c r="Q590" s="5">
        <f t="shared" si="42"/>
        <v>5.051865374066935</v>
      </c>
      <c r="R590" s="6">
        <v>91.2285833938246</v>
      </c>
      <c r="S590" s="5">
        <f t="shared" si="38"/>
        <v>3.4503755941920247</v>
      </c>
      <c r="T590" s="6">
        <v>51.780826293814805</v>
      </c>
      <c r="U590" s="5">
        <f t="shared" si="39"/>
        <v>12.11561152531604</v>
      </c>
      <c r="V590" s="6">
        <v>86.09012348714518</v>
      </c>
      <c r="W590" s="5">
        <f t="shared" si="40"/>
        <v>3.576890731001967</v>
      </c>
      <c r="Y590" s="6"/>
      <c r="Z590" s="6"/>
      <c r="AA590" s="6"/>
    </row>
    <row r="591" spans="1:27" ht="12.75">
      <c r="A591" s="12" t="s">
        <v>18</v>
      </c>
      <c r="B591" s="6">
        <v>84.34808151579374</v>
      </c>
      <c r="C591" s="5">
        <f t="shared" si="43"/>
        <v>2.8927038810952865</v>
      </c>
      <c r="D591" s="6">
        <v>83.9373407618424</v>
      </c>
      <c r="E591" s="6">
        <f t="shared" si="33"/>
        <v>2.8444679957441963</v>
      </c>
      <c r="F591" s="6">
        <v>87.0804829579553</v>
      </c>
      <c r="G591" s="5">
        <f t="shared" si="44"/>
        <v>2.8469274439406007</v>
      </c>
      <c r="H591" s="6">
        <v>82.29781175454549</v>
      </c>
      <c r="I591" s="5">
        <f t="shared" si="45"/>
        <v>2.3751862191690094</v>
      </c>
      <c r="J591" s="6">
        <v>79.10284152813743</v>
      </c>
      <c r="K591" s="5">
        <f t="shared" si="46"/>
        <v>-0.7945286152395852</v>
      </c>
      <c r="L591" s="6">
        <v>88.88155904142403</v>
      </c>
      <c r="M591" s="5">
        <f t="shared" si="41"/>
        <v>-4.361910718766239</v>
      </c>
      <c r="N591" s="6">
        <v>73.55404133089186</v>
      </c>
      <c r="O591" s="5">
        <f t="shared" si="37"/>
        <v>1.6908667220847633</v>
      </c>
      <c r="P591" s="6">
        <v>85.59472935086202</v>
      </c>
      <c r="Q591" s="5">
        <f t="shared" si="42"/>
        <v>4.4054670668444516</v>
      </c>
      <c r="R591" s="6">
        <v>97.47045903305361</v>
      </c>
      <c r="S591" s="5">
        <f t="shared" si="38"/>
        <v>2.443999919681673</v>
      </c>
      <c r="T591" s="6">
        <v>54.2446634535919</v>
      </c>
      <c r="U591" s="5">
        <f t="shared" si="39"/>
        <v>13.419365408572446</v>
      </c>
      <c r="V591" s="6">
        <v>86.37088276123364</v>
      </c>
      <c r="W591" s="5">
        <f t="shared" si="40"/>
        <v>3.5954417627432065</v>
      </c>
      <c r="Y591" s="6"/>
      <c r="Z591" s="6"/>
      <c r="AA591" s="6"/>
    </row>
    <row r="592" spans="1:27" ht="12.75">
      <c r="A592" s="12" t="s">
        <v>20</v>
      </c>
      <c r="B592" s="6">
        <v>84.99237302947235</v>
      </c>
      <c r="C592" s="5">
        <f t="shared" si="43"/>
        <v>3.383802979476229</v>
      </c>
      <c r="D592" s="6">
        <v>84.5985091269204</v>
      </c>
      <c r="E592" s="6">
        <f t="shared" si="33"/>
        <v>3.2859849470141995</v>
      </c>
      <c r="F592" s="6">
        <v>87.6858775181221</v>
      </c>
      <c r="G592" s="5">
        <f t="shared" si="44"/>
        <v>3.0256495248351882</v>
      </c>
      <c r="H592" s="6">
        <v>82.83541687741406</v>
      </c>
      <c r="I592" s="5">
        <f t="shared" si="45"/>
        <v>3.0289904453876204</v>
      </c>
      <c r="J592" s="6">
        <v>79.20072488764828</v>
      </c>
      <c r="K592" s="5">
        <f t="shared" si="46"/>
        <v>0.21105894925257473</v>
      </c>
      <c r="L592" s="6">
        <v>88.29013399450061</v>
      </c>
      <c r="M592" s="5">
        <f t="shared" si="41"/>
        <v>-2.600817029557419</v>
      </c>
      <c r="N592" s="6">
        <v>74.0253887452552</v>
      </c>
      <c r="O592" s="5">
        <f t="shared" si="37"/>
        <v>2.1176735156123527</v>
      </c>
      <c r="P592" s="6">
        <v>86.42971479265638</v>
      </c>
      <c r="Q592" s="5">
        <f t="shared" si="42"/>
        <v>4.807584418871272</v>
      </c>
      <c r="R592" s="6">
        <v>97.79691115684726</v>
      </c>
      <c r="S592" s="5">
        <f t="shared" si="38"/>
        <v>2.603372083220563</v>
      </c>
      <c r="T592" s="6">
        <v>56.216158676166636</v>
      </c>
      <c r="U592" s="5">
        <f t="shared" si="39"/>
        <v>14.710769566590173</v>
      </c>
      <c r="V592" s="6">
        <v>87.23485506565827</v>
      </c>
      <c r="W592" s="5">
        <f t="shared" si="40"/>
        <v>3.6936080472897714</v>
      </c>
      <c r="Y592" s="6"/>
      <c r="Z592" s="6"/>
      <c r="AA592" s="6"/>
    </row>
    <row r="593" spans="1:27" ht="12.75">
      <c r="A593" s="12" t="s">
        <v>19</v>
      </c>
      <c r="B593" s="6">
        <v>85.2408234938795</v>
      </c>
      <c r="C593" s="5">
        <f t="shared" si="43"/>
        <v>3.2343975335356134</v>
      </c>
      <c r="D593" s="6">
        <v>84.891132794874</v>
      </c>
      <c r="E593" s="6">
        <f t="shared" si="33"/>
        <v>3.193315402146453</v>
      </c>
      <c r="F593" s="6">
        <v>88.06854476136814</v>
      </c>
      <c r="G593" s="5">
        <f t="shared" si="44"/>
        <v>3.1991489084945783</v>
      </c>
      <c r="H593" s="6">
        <v>83.19622603380014</v>
      </c>
      <c r="I593" s="5">
        <f t="shared" si="45"/>
        <v>2.605849622240541</v>
      </c>
      <c r="J593" s="6">
        <v>79.62790900830753</v>
      </c>
      <c r="K593" s="5">
        <f t="shared" si="46"/>
        <v>0.2889561412736299</v>
      </c>
      <c r="L593" s="6">
        <v>88.4836389921095</v>
      </c>
      <c r="M593" s="5">
        <f t="shared" si="41"/>
        <v>-2.470912476375389</v>
      </c>
      <c r="N593" s="6">
        <v>74.57795177270248</v>
      </c>
      <c r="O593" s="5">
        <f t="shared" si="37"/>
        <v>2.1485959741619354</v>
      </c>
      <c r="P593" s="6">
        <v>86.75204071684774</v>
      </c>
      <c r="Q593" s="5">
        <f t="shared" si="42"/>
        <v>4.059037007893565</v>
      </c>
      <c r="R593" s="6">
        <v>98.37301339282291</v>
      </c>
      <c r="S593" s="5">
        <f t="shared" si="38"/>
        <v>2.516125602156464</v>
      </c>
      <c r="T593" s="6">
        <v>55.93750720711898</v>
      </c>
      <c r="U593" s="5">
        <f t="shared" si="39"/>
        <v>10.835706492006352</v>
      </c>
      <c r="V593" s="6">
        <v>87.41331753673344</v>
      </c>
      <c r="W593" s="5">
        <f t="shared" si="40"/>
        <v>4.13512207581141</v>
      </c>
      <c r="Y593" s="6"/>
      <c r="Z593" s="6"/>
      <c r="AA593" s="6"/>
    </row>
    <row r="594" spans="1:27" ht="12.75">
      <c r="A594" s="12" t="s">
        <v>21</v>
      </c>
      <c r="B594" s="6">
        <v>85.05965399388099</v>
      </c>
      <c r="C594" s="5">
        <f t="shared" si="43"/>
        <v>3.319604002792744</v>
      </c>
      <c r="D594" s="6">
        <v>84.7186596888733</v>
      </c>
      <c r="E594" s="6">
        <f t="shared" si="33"/>
        <v>3.206645713021146</v>
      </c>
      <c r="F594" s="6">
        <v>88.1512454923493</v>
      </c>
      <c r="G594" s="5">
        <f t="shared" si="44"/>
        <v>2.9363944997621587</v>
      </c>
      <c r="H594" s="6">
        <v>82.93757283028718</v>
      </c>
      <c r="I594" s="5">
        <f t="shared" si="45"/>
        <v>2.9554356157683657</v>
      </c>
      <c r="J594" s="6">
        <v>78.42022436845423</v>
      </c>
      <c r="K594" s="5">
        <f t="shared" si="46"/>
        <v>0.30356646953016764</v>
      </c>
      <c r="L594" s="6">
        <v>84.36730525841612</v>
      </c>
      <c r="M594" s="5">
        <f t="shared" si="41"/>
        <v>-3.1007533195947588</v>
      </c>
      <c r="N594" s="6">
        <v>74.9512082064046</v>
      </c>
      <c r="O594" s="5">
        <f t="shared" si="37"/>
        <v>2.501555972249321</v>
      </c>
      <c r="P594" s="6">
        <v>87.11464418290345</v>
      </c>
      <c r="Q594" s="5">
        <f t="shared" si="42"/>
        <v>4.594840171292816</v>
      </c>
      <c r="R594" s="6">
        <v>98.44007568382938</v>
      </c>
      <c r="S594" s="5">
        <f t="shared" si="38"/>
        <v>2.3015568271015354</v>
      </c>
      <c r="T594" s="6">
        <v>56.96622216006966</v>
      </c>
      <c r="U594" s="5">
        <f t="shared" si="39"/>
        <v>14.874235456288318</v>
      </c>
      <c r="V594" s="6">
        <v>87.38446611181452</v>
      </c>
      <c r="W594" s="5">
        <f t="shared" si="40"/>
        <v>3.6048530499753753</v>
      </c>
      <c r="Y594" s="6"/>
      <c r="Z594" s="6"/>
      <c r="AA594" s="6"/>
    </row>
    <row r="595" spans="1:27" ht="12.75">
      <c r="A595" s="12" t="s">
        <v>22</v>
      </c>
      <c r="B595" s="6">
        <v>84.01596794248218</v>
      </c>
      <c r="C595" s="5">
        <f t="shared" si="43"/>
        <v>3.9414349519119867</v>
      </c>
      <c r="D595" s="6">
        <v>83.603013561593</v>
      </c>
      <c r="E595" s="6">
        <f t="shared" si="33"/>
        <v>3.86292612792451</v>
      </c>
      <c r="F595" s="6">
        <v>87.27185370956516</v>
      </c>
      <c r="G595" s="5">
        <f t="shared" si="44"/>
        <v>3.4426615170328887</v>
      </c>
      <c r="H595" s="6">
        <v>81.06713031773359</v>
      </c>
      <c r="I595" s="5">
        <f t="shared" si="45"/>
        <v>4.052557189168311</v>
      </c>
      <c r="J595" s="6">
        <v>76.81844556763485</v>
      </c>
      <c r="K595" s="5">
        <f t="shared" si="46"/>
        <v>1.3893295069127731</v>
      </c>
      <c r="L595" s="6">
        <v>79.189844054157</v>
      </c>
      <c r="M595" s="5">
        <f t="shared" si="41"/>
        <v>-1.16961788993666</v>
      </c>
      <c r="N595" s="6">
        <v>75.29328868555324</v>
      </c>
      <c r="O595" s="5">
        <f t="shared" si="37"/>
        <v>2.9089207992595334</v>
      </c>
      <c r="P595" s="6">
        <v>85.04015764678053</v>
      </c>
      <c r="Q595" s="5">
        <f t="shared" si="42"/>
        <v>5.704342428733554</v>
      </c>
      <c r="R595" s="6">
        <v>95.35662950784113</v>
      </c>
      <c r="S595" s="5">
        <f t="shared" si="38"/>
        <v>3.5289969649100925</v>
      </c>
      <c r="T595" s="6">
        <v>57.31737989368873</v>
      </c>
      <c r="U595" s="5">
        <f t="shared" si="39"/>
        <v>14.989840479815072</v>
      </c>
      <c r="V595" s="6">
        <v>87.52535907741053</v>
      </c>
      <c r="W595" s="5">
        <f t="shared" si="40"/>
        <v>3.572752041567199</v>
      </c>
      <c r="Y595" s="6"/>
      <c r="Z595" s="6"/>
      <c r="AA595" s="6"/>
    </row>
    <row r="596" spans="1:27" ht="12.75">
      <c r="A596" s="12" t="s">
        <v>23</v>
      </c>
      <c r="B596" s="6">
        <v>83.64017718656936</v>
      </c>
      <c r="C596" s="5">
        <f t="shared" si="43"/>
        <v>3.7326377719979718</v>
      </c>
      <c r="D596" s="6">
        <v>83.1321597137155</v>
      </c>
      <c r="E596" s="6">
        <f t="shared" si="33"/>
        <v>3.5942314616940934</v>
      </c>
      <c r="F596" s="6">
        <v>86.33374773135162</v>
      </c>
      <c r="G596" s="5">
        <f t="shared" si="44"/>
        <v>2.9073906094272246</v>
      </c>
      <c r="H596" s="6">
        <v>80.26196900129933</v>
      </c>
      <c r="I596" s="5">
        <f t="shared" si="45"/>
        <v>3.657388322502129</v>
      </c>
      <c r="J596" s="6">
        <v>77.57893274386683</v>
      </c>
      <c r="K596" s="5">
        <f t="shared" si="46"/>
        <v>1.906171654483174</v>
      </c>
      <c r="L596" s="6">
        <v>81.25525899825338</v>
      </c>
      <c r="M596" s="5">
        <f t="shared" si="41"/>
        <v>0.22202686493777435</v>
      </c>
      <c r="N596" s="6">
        <v>75.34382592236334</v>
      </c>
      <c r="O596" s="5">
        <f t="shared" si="37"/>
        <v>2.9175159208203354</v>
      </c>
      <c r="P596" s="6">
        <v>83.19223433792541</v>
      </c>
      <c r="Q596" s="5">
        <f t="shared" si="42"/>
        <v>4.763023067828982</v>
      </c>
      <c r="R596" s="6">
        <v>92.34954590154987</v>
      </c>
      <c r="S596" s="5">
        <f t="shared" si="38"/>
        <v>2.1144845342511047</v>
      </c>
      <c r="T596" s="6">
        <v>58.23169886410648</v>
      </c>
      <c r="U596" s="5">
        <f t="shared" si="39"/>
        <v>15.76264142596446</v>
      </c>
      <c r="V596" s="6">
        <v>87.61097226886004</v>
      </c>
      <c r="W596" s="5">
        <f t="shared" si="40"/>
        <v>3.498359302978031</v>
      </c>
      <c r="Y596" s="6"/>
      <c r="Z596" s="6"/>
      <c r="AA596" s="6"/>
    </row>
    <row r="597" spans="1:27" ht="12.75">
      <c r="A597" s="12" t="s">
        <v>24</v>
      </c>
      <c r="B597" s="6">
        <v>85.48149256493996</v>
      </c>
      <c r="C597" s="5">
        <f t="shared" si="43"/>
        <v>3.935949152582083</v>
      </c>
      <c r="D597" s="6">
        <v>85.1207474652672</v>
      </c>
      <c r="E597" s="6">
        <f t="shared" si="33"/>
        <v>3.8200538187415134</v>
      </c>
      <c r="F597" s="6">
        <v>88.51208941802348</v>
      </c>
      <c r="G597" s="5">
        <f t="shared" si="44"/>
        <v>2.836852215878096</v>
      </c>
      <c r="H597" s="6">
        <v>83.2576823749393</v>
      </c>
      <c r="I597" s="5">
        <f t="shared" si="45"/>
        <v>4.095337528993625</v>
      </c>
      <c r="J597" s="6">
        <v>78.03922604496634</v>
      </c>
      <c r="K597" s="5">
        <f t="shared" si="46"/>
        <v>2.451125750606778</v>
      </c>
      <c r="L597" s="6">
        <v>82.1765576189327</v>
      </c>
      <c r="M597" s="5">
        <f t="shared" si="41"/>
        <v>1.284706069644784</v>
      </c>
      <c r="N597" s="6">
        <v>75.55271093437649</v>
      </c>
      <c r="O597" s="5">
        <f t="shared" si="37"/>
        <v>3.151733696869954</v>
      </c>
      <c r="P597" s="6">
        <v>87.90112329533517</v>
      </c>
      <c r="Q597" s="5">
        <f t="shared" si="42"/>
        <v>5.081363826804889</v>
      </c>
      <c r="R597" s="6">
        <v>98.40979065968304</v>
      </c>
      <c r="S597" s="5">
        <f t="shared" si="38"/>
        <v>1.9974230148997947</v>
      </c>
      <c r="T597" s="6">
        <v>59.603448818316814</v>
      </c>
      <c r="U597" s="5">
        <f t="shared" si="39"/>
        <v>18.77874082340243</v>
      </c>
      <c r="V597" s="6">
        <v>87.92122734753863</v>
      </c>
      <c r="W597" s="5">
        <f t="shared" si="40"/>
        <v>3.3903269211383957</v>
      </c>
      <c r="Y597" s="6"/>
      <c r="Z597" s="6"/>
      <c r="AA597" s="6"/>
    </row>
    <row r="598" spans="1:27" ht="12.75">
      <c r="A598" s="12" t="s">
        <v>25</v>
      </c>
      <c r="B598" s="6">
        <v>86.05132537449654</v>
      </c>
      <c r="C598" s="5">
        <f t="shared" si="43"/>
        <v>3.835310171739337</v>
      </c>
      <c r="D598" s="6">
        <v>85.6610356711645</v>
      </c>
      <c r="E598" s="6">
        <f t="shared" si="33"/>
        <v>3.7161454938701866</v>
      </c>
      <c r="F598" s="6">
        <v>88.89412223734845</v>
      </c>
      <c r="G598" s="5">
        <f t="shared" si="44"/>
        <v>2.990597296645504</v>
      </c>
      <c r="H598" s="6">
        <v>83.99806706320219</v>
      </c>
      <c r="I598" s="5">
        <f t="shared" si="45"/>
        <v>3.7356429687637274</v>
      </c>
      <c r="J598" s="6">
        <v>78.71007164702067</v>
      </c>
      <c r="K598" s="5">
        <f t="shared" si="46"/>
        <v>2.9132963603274646</v>
      </c>
      <c r="L598" s="6">
        <v>83.97265779082569</v>
      </c>
      <c r="M598" s="5">
        <f t="shared" si="41"/>
        <v>2.3679788854106505</v>
      </c>
      <c r="N598" s="6">
        <v>75.61131140967899</v>
      </c>
      <c r="O598" s="5">
        <f t="shared" si="37"/>
        <v>3.2444983987848133</v>
      </c>
      <c r="P598" s="6">
        <v>88.69803539021807</v>
      </c>
      <c r="Q598" s="5">
        <f t="shared" si="42"/>
        <v>4.222345736295495</v>
      </c>
      <c r="R598" s="6">
        <v>99.24291807288212</v>
      </c>
      <c r="S598" s="5">
        <f t="shared" si="38"/>
        <v>2.0104665490904807</v>
      </c>
      <c r="T598" s="6">
        <v>60.280235063181884</v>
      </c>
      <c r="U598" s="5">
        <f t="shared" si="39"/>
        <v>13.589187621170154</v>
      </c>
      <c r="V598" s="6">
        <v>88.1275704001691</v>
      </c>
      <c r="W598" s="5">
        <f t="shared" si="40"/>
        <v>3.6853035609768767</v>
      </c>
      <c r="Y598" s="6"/>
      <c r="Z598" s="6"/>
      <c r="AA598" s="6"/>
    </row>
    <row r="599" spans="1:27" ht="12.75">
      <c r="A599" s="12" t="s">
        <v>26</v>
      </c>
      <c r="B599" s="6">
        <v>85.87554660361926</v>
      </c>
      <c r="C599" s="5">
        <f t="shared" si="43"/>
        <v>3.5213207871646546</v>
      </c>
      <c r="D599" s="6">
        <v>85.4659818375182</v>
      </c>
      <c r="E599" s="6">
        <f t="shared" si="33"/>
        <v>3.4481102958343826</v>
      </c>
      <c r="F599" s="6">
        <v>88.99580287716084</v>
      </c>
      <c r="G599" s="5">
        <f t="shared" si="44"/>
        <v>3.0735003140369344</v>
      </c>
      <c r="H599" s="6">
        <v>83.64153836528774</v>
      </c>
      <c r="I599" s="5">
        <f t="shared" si="45"/>
        <v>3.3049996309818823</v>
      </c>
      <c r="J599" s="6">
        <v>78.9088711790221</v>
      </c>
      <c r="K599" s="5">
        <f t="shared" si="46"/>
        <v>2.962464652977573</v>
      </c>
      <c r="L599" s="6">
        <v>84.06825109281334</v>
      </c>
      <c r="M599" s="5">
        <f t="shared" si="41"/>
        <v>2.1068704776690055</v>
      </c>
      <c r="N599" s="6">
        <v>75.86545396932124</v>
      </c>
      <c r="O599" s="5">
        <f t="shared" si="37"/>
        <v>3.483493241988512</v>
      </c>
      <c r="P599" s="6">
        <v>87.97061566113533</v>
      </c>
      <c r="Q599" s="5">
        <f t="shared" si="42"/>
        <v>3.5084193831011987</v>
      </c>
      <c r="R599" s="6">
        <v>99.29378787423178</v>
      </c>
      <c r="S599" s="5">
        <f t="shared" si="38"/>
        <v>2.137789684930155</v>
      </c>
      <c r="T599" s="6">
        <v>57.78824208797081</v>
      </c>
      <c r="U599" s="5">
        <f t="shared" si="39"/>
        <v>9.331835950246926</v>
      </c>
      <c r="V599" s="6">
        <v>88.20118999248491</v>
      </c>
      <c r="W599" s="5">
        <f t="shared" si="40"/>
        <v>3.674149838008802</v>
      </c>
      <c r="Y599" s="6"/>
      <c r="Z599" s="6"/>
      <c r="AA599" s="6"/>
    </row>
    <row r="600" spans="1:27" ht="12.75">
      <c r="A600" s="12" t="s">
        <v>27</v>
      </c>
      <c r="B600" s="6">
        <v>86.28714362881604</v>
      </c>
      <c r="C600" s="5">
        <f t="shared" si="43"/>
        <v>3.6214977693981325</v>
      </c>
      <c r="D600" s="6">
        <v>85.9628498117602</v>
      </c>
      <c r="E600" s="6">
        <f t="shared" si="33"/>
        <v>3.502167617630036</v>
      </c>
      <c r="F600" s="6">
        <v>89.47077133324902</v>
      </c>
      <c r="G600" s="5">
        <f t="shared" si="44"/>
        <v>2.9631396538850936</v>
      </c>
      <c r="H600" s="6">
        <v>83.9255695701848</v>
      </c>
      <c r="I600" s="5">
        <f t="shared" si="45"/>
        <v>3.634416298324922</v>
      </c>
      <c r="J600" s="6">
        <v>79.40705649336711</v>
      </c>
      <c r="K600" s="5">
        <f t="shared" si="46"/>
        <v>1.773322015276932</v>
      </c>
      <c r="L600" s="6">
        <v>84.94658250965556</v>
      </c>
      <c r="M600" s="5">
        <f t="shared" si="41"/>
        <v>-1.4684151853836767</v>
      </c>
      <c r="N600" s="6">
        <v>76.15595786974106</v>
      </c>
      <c r="O600" s="5">
        <f t="shared" si="37"/>
        <v>3.839640237322058</v>
      </c>
      <c r="P600" s="6">
        <v>88.11772763318643</v>
      </c>
      <c r="Q600" s="5">
        <f t="shared" si="42"/>
        <v>4.771458201053889</v>
      </c>
      <c r="R600" s="6">
        <v>99.3548946543488</v>
      </c>
      <c r="S600" s="5">
        <f t="shared" si="38"/>
        <v>2.1433452848188637</v>
      </c>
      <c r="T600" s="6">
        <v>58.127295342280824</v>
      </c>
      <c r="U600" s="5">
        <f t="shared" si="39"/>
        <v>16.618972593701685</v>
      </c>
      <c r="V600" s="6">
        <v>89.04958904643469</v>
      </c>
      <c r="W600" s="5">
        <f t="shared" si="40"/>
        <v>3.295980242982793</v>
      </c>
      <c r="Y600" s="6"/>
      <c r="Z600" s="6"/>
      <c r="AA600" s="6"/>
    </row>
    <row r="601" spans="1:27" ht="12.75">
      <c r="A601" s="12" t="s">
        <v>31</v>
      </c>
      <c r="B601" s="6">
        <v>86.18880409883384</v>
      </c>
      <c r="C601" s="5">
        <f t="shared" si="43"/>
        <v>3.244630109518809</v>
      </c>
      <c r="D601" s="6">
        <v>85.7580483759967</v>
      </c>
      <c r="E601" s="6">
        <f t="shared" si="33"/>
        <v>3.0157447617334157</v>
      </c>
      <c r="F601" s="6">
        <v>88.9118501775793</v>
      </c>
      <c r="G601" s="5">
        <f t="shared" si="44"/>
        <v>2.187413154482414</v>
      </c>
      <c r="H601" s="6">
        <v>83.57851781650325</v>
      </c>
      <c r="I601" s="5">
        <f t="shared" si="45"/>
        <v>3.0189634500114835</v>
      </c>
      <c r="J601" s="6">
        <v>79.96422714586251</v>
      </c>
      <c r="K601" s="5">
        <f t="shared" si="46"/>
        <v>2.319572372912745</v>
      </c>
      <c r="L601" s="6">
        <v>86.08776600943686</v>
      </c>
      <c r="M601" s="5">
        <f t="shared" si="41"/>
        <v>-0.4239759646241481</v>
      </c>
      <c r="N601" s="6">
        <v>76.39471914027334</v>
      </c>
      <c r="O601" s="5">
        <f t="shared" si="37"/>
        <v>4.071669278127118</v>
      </c>
      <c r="P601" s="6">
        <v>87.17015027614201</v>
      </c>
      <c r="Q601" s="5">
        <f t="shared" si="42"/>
        <v>3.446139461520957</v>
      </c>
      <c r="R601" s="6">
        <v>97.46419652269553</v>
      </c>
      <c r="S601" s="5">
        <f t="shared" si="38"/>
        <v>0.0744416037124438</v>
      </c>
      <c r="T601" s="6">
        <v>59.40170438291683</v>
      </c>
      <c r="U601" s="5">
        <f t="shared" si="39"/>
        <v>18.589923326398292</v>
      </c>
      <c r="V601" s="6">
        <v>89.0815908061297</v>
      </c>
      <c r="W601" s="5">
        <f t="shared" si="40"/>
        <v>3.1806728186726616</v>
      </c>
      <c r="Y601" s="6"/>
      <c r="Z601" s="6"/>
      <c r="AA601" s="6"/>
    </row>
    <row r="602" spans="1:27" ht="12.75">
      <c r="A602" s="12" t="s">
        <v>17</v>
      </c>
      <c r="B602" s="6">
        <v>85.14181167805714</v>
      </c>
      <c r="C602" s="5">
        <f t="shared" si="43"/>
        <v>3.2342353899226595</v>
      </c>
      <c r="D602" s="6">
        <v>84.4095105951178</v>
      </c>
      <c r="E602" s="6">
        <f t="shared" si="33"/>
        <v>3.128542537410837</v>
      </c>
      <c r="F602" s="6">
        <v>86.96160294521297</v>
      </c>
      <c r="G602" s="5">
        <f t="shared" si="44"/>
        <v>2.4663983555182085</v>
      </c>
      <c r="H602" s="6">
        <v>81.62584763892136</v>
      </c>
      <c r="I602" s="5">
        <f t="shared" si="45"/>
        <v>3.161398978769924</v>
      </c>
      <c r="J602" s="6">
        <v>81.09398343132541</v>
      </c>
      <c r="K602" s="5">
        <f t="shared" si="46"/>
        <v>2.7881157133956407</v>
      </c>
      <c r="L602" s="6">
        <v>88.85151818869635</v>
      </c>
      <c r="M602" s="5">
        <f t="shared" si="41"/>
        <v>0.3267619908251902</v>
      </c>
      <c r="N602" s="6">
        <v>76.63494205812152</v>
      </c>
      <c r="O602" s="5">
        <f t="shared" si="37"/>
        <v>4.398310411854297</v>
      </c>
      <c r="P602" s="6">
        <v>83.15917898795769</v>
      </c>
      <c r="Q602" s="5">
        <f t="shared" si="42"/>
        <v>3.402560824850241</v>
      </c>
      <c r="R602" s="6">
        <v>91.87062552265114</v>
      </c>
      <c r="S602" s="5">
        <f t="shared" si="38"/>
        <v>0.703772989716299</v>
      </c>
      <c r="T602" s="6">
        <v>59.23011141145326</v>
      </c>
      <c r="U602" s="5">
        <f t="shared" si="39"/>
        <v>14.386184328866648</v>
      </c>
      <c r="V602" s="6">
        <v>88.74034000785277</v>
      </c>
      <c r="W602" s="5">
        <f t="shared" si="40"/>
        <v>3.0784210933363596</v>
      </c>
      <c r="Y602" s="6"/>
      <c r="Z602" s="6"/>
      <c r="AA602" s="6"/>
    </row>
    <row r="603" spans="1:27" ht="12.75">
      <c r="A603" s="12" t="s">
        <v>18</v>
      </c>
      <c r="B603" s="6">
        <v>87.13394504147665</v>
      </c>
      <c r="C603" s="5">
        <f t="shared" si="43"/>
        <v>3.3028178894161044</v>
      </c>
      <c r="D603" s="6">
        <v>86.7250082331635</v>
      </c>
      <c r="E603" s="6">
        <f t="shared" si="33"/>
        <v>3.321129125630293</v>
      </c>
      <c r="F603" s="6">
        <v>89.66236979427167</v>
      </c>
      <c r="G603" s="5">
        <f t="shared" si="44"/>
        <v>2.964943175111898</v>
      </c>
      <c r="H603" s="6">
        <v>85.0370900473866</v>
      </c>
      <c r="I603" s="5">
        <f t="shared" si="45"/>
        <v>3.328494688304758</v>
      </c>
      <c r="J603" s="6">
        <v>81.39050537105425</v>
      </c>
      <c r="K603" s="5">
        <f t="shared" si="46"/>
        <v>2.8920122194384987</v>
      </c>
      <c r="L603" s="6">
        <v>88.66245429917018</v>
      </c>
      <c r="M603" s="5">
        <f t="shared" si="41"/>
        <v>-0.2465131627042325</v>
      </c>
      <c r="N603" s="6">
        <v>77.19384322721996</v>
      </c>
      <c r="O603" s="5">
        <f t="shared" si="37"/>
        <v>4.948473028088287</v>
      </c>
      <c r="P603" s="6">
        <v>88.6711305414903</v>
      </c>
      <c r="Q603" s="5">
        <f t="shared" si="42"/>
        <v>3.59414792705023</v>
      </c>
      <c r="R603" s="6">
        <v>99.05434982048129</v>
      </c>
      <c r="S603" s="5">
        <f t="shared" si="38"/>
        <v>1.6249957198729845</v>
      </c>
      <c r="T603" s="6">
        <v>60.62800642785225</v>
      </c>
      <c r="U603" s="5">
        <f t="shared" si="39"/>
        <v>11.767688409978831</v>
      </c>
      <c r="V603" s="6">
        <v>89.22931172496494</v>
      </c>
      <c r="W603" s="5">
        <f t="shared" si="40"/>
        <v>3.309482168467838</v>
      </c>
      <c r="Y603" s="6"/>
      <c r="Z603" s="6"/>
      <c r="AA603" s="6"/>
    </row>
    <row r="604" spans="1:27" ht="12.75">
      <c r="A604" s="12" t="s">
        <v>20</v>
      </c>
      <c r="B604" s="6">
        <v>87.7747457641899</v>
      </c>
      <c r="C604" s="5">
        <f t="shared" si="43"/>
        <v>3.2736734315592315</v>
      </c>
      <c r="D604" s="6">
        <v>87.588918939307</v>
      </c>
      <c r="E604" s="6">
        <f t="shared" si="33"/>
        <v>3.5348256644809055</v>
      </c>
      <c r="F604" s="6">
        <v>90.2882731775618</v>
      </c>
      <c r="G604" s="5">
        <f t="shared" si="44"/>
        <v>2.967861796104927</v>
      </c>
      <c r="H604" s="6">
        <v>85.9113046667591</v>
      </c>
      <c r="I604" s="5">
        <f t="shared" si="45"/>
        <v>3.713252018634691</v>
      </c>
      <c r="J604" s="6">
        <v>81.85924814919444</v>
      </c>
      <c r="K604" s="5">
        <f t="shared" si="46"/>
        <v>3.356690567311688</v>
      </c>
      <c r="L604" s="6">
        <v>89.6264365267984</v>
      </c>
      <c r="M604" s="5">
        <f t="shared" si="41"/>
        <v>1.5135355127913073</v>
      </c>
      <c r="N604" s="6">
        <v>77.39258836142426</v>
      </c>
      <c r="O604" s="5">
        <f t="shared" si="37"/>
        <v>4.548709129723932</v>
      </c>
      <c r="P604" s="6">
        <v>89.82504815758953</v>
      </c>
      <c r="Q604" s="5">
        <f t="shared" si="42"/>
        <v>3.928432915784242</v>
      </c>
      <c r="R604" s="6">
        <v>99.60167908759892</v>
      </c>
      <c r="S604" s="5">
        <f t="shared" si="38"/>
        <v>1.8454242668842369</v>
      </c>
      <c r="T604" s="6">
        <v>63.13034767427347</v>
      </c>
      <c r="U604" s="5">
        <f t="shared" si="39"/>
        <v>12.299291095174326</v>
      </c>
      <c r="V604" s="6">
        <v>90.09774631580439</v>
      </c>
      <c r="W604" s="5">
        <f t="shared" si="40"/>
        <v>3.2818203778653867</v>
      </c>
      <c r="Y604" s="6"/>
      <c r="Z604" s="6"/>
      <c r="AA604" s="6"/>
    </row>
    <row r="605" spans="1:27" ht="12.75">
      <c r="A605" s="12" t="s">
        <v>19</v>
      </c>
      <c r="B605" s="6">
        <v>87.91040051294564</v>
      </c>
      <c r="C605" s="5">
        <f t="shared" si="43"/>
        <v>3.131805758842546</v>
      </c>
      <c r="D605" s="6">
        <v>87.6895472745536</v>
      </c>
      <c r="E605" s="6">
        <f t="shared" si="33"/>
        <v>3.296474422648515</v>
      </c>
      <c r="F605" s="6">
        <v>90.4882801660842</v>
      </c>
      <c r="G605" s="5">
        <f t="shared" si="44"/>
        <v>2.7475592009298992</v>
      </c>
      <c r="H605" s="6">
        <v>86.30622797188006</v>
      </c>
      <c r="I605" s="5">
        <f t="shared" si="45"/>
        <v>3.7381526618964926</v>
      </c>
      <c r="J605" s="6">
        <v>81.75810312574495</v>
      </c>
      <c r="K605" s="5">
        <f t="shared" si="46"/>
        <v>2.675185301192812</v>
      </c>
      <c r="L605" s="6">
        <v>87.83857982888391</v>
      </c>
      <c r="M605" s="5">
        <f t="shared" si="41"/>
        <v>-0.7290151835675829</v>
      </c>
      <c r="N605" s="6">
        <v>78.20635698360732</v>
      </c>
      <c r="O605" s="5">
        <f t="shared" si="37"/>
        <v>4.8652518937010285</v>
      </c>
      <c r="P605" s="6">
        <v>90.55239206325452</v>
      </c>
      <c r="Q605" s="5">
        <f t="shared" si="42"/>
        <v>4.380705416268924</v>
      </c>
      <c r="R605" s="6">
        <v>100.27129847841091</v>
      </c>
      <c r="S605" s="5">
        <f t="shared" si="38"/>
        <v>1.9296807326698229</v>
      </c>
      <c r="T605" s="6">
        <v>63.95775176802576</v>
      </c>
      <c r="U605" s="5">
        <f t="shared" si="39"/>
        <v>14.337865524129157</v>
      </c>
      <c r="V605" s="6">
        <v>89.70949571157767</v>
      </c>
      <c r="W605" s="5">
        <f t="shared" si="40"/>
        <v>2.626805891309772</v>
      </c>
      <c r="Y605" s="6"/>
      <c r="Z605" s="6"/>
      <c r="AA605" s="6"/>
    </row>
    <row r="606" spans="1:27" ht="12.75">
      <c r="A606" s="12" t="s">
        <v>21</v>
      </c>
      <c r="B606" s="6">
        <v>87.81106655065176</v>
      </c>
      <c r="C606" s="5">
        <f t="shared" si="43"/>
        <v>3.2346858088191937</v>
      </c>
      <c r="D606" s="6">
        <v>87.6414767898453</v>
      </c>
      <c r="E606" s="6">
        <f t="shared" si="33"/>
        <v>3.45002755202448</v>
      </c>
      <c r="F606" s="6">
        <v>90.79655889275547</v>
      </c>
      <c r="G606" s="5">
        <f t="shared" si="44"/>
        <v>3.0008803456279622</v>
      </c>
      <c r="H606" s="6">
        <v>86.06395955483411</v>
      </c>
      <c r="I606" s="5">
        <f t="shared" si="45"/>
        <v>3.7695662145121673</v>
      </c>
      <c r="J606" s="6">
        <v>81.11788858568306</v>
      </c>
      <c r="K606" s="5">
        <f t="shared" si="46"/>
        <v>3.440010837706822</v>
      </c>
      <c r="L606" s="6">
        <v>84.60615786154507</v>
      </c>
      <c r="M606" s="5">
        <f t="shared" si="41"/>
        <v>0.2831103854714172</v>
      </c>
      <c r="N606" s="6">
        <v>78.97372921926488</v>
      </c>
      <c r="O606" s="5">
        <f t="shared" si="37"/>
        <v>5.366852795465078</v>
      </c>
      <c r="P606" s="6">
        <v>90.56868844646799</v>
      </c>
      <c r="Q606" s="5">
        <f t="shared" si="42"/>
        <v>3.9649410222149584</v>
      </c>
      <c r="R606" s="6">
        <v>100.35455059618438</v>
      </c>
      <c r="S606" s="5">
        <f t="shared" si="38"/>
        <v>1.944812515691197</v>
      </c>
      <c r="T606" s="6">
        <v>63.818633603530124</v>
      </c>
      <c r="U606" s="5">
        <f t="shared" si="39"/>
        <v>12.028902713972926</v>
      </c>
      <c r="V606" s="6">
        <v>89.98385952186925</v>
      </c>
      <c r="W606" s="5">
        <f t="shared" si="40"/>
        <v>2.974663033048259</v>
      </c>
      <c r="Y606" s="6"/>
      <c r="Z606" s="6"/>
      <c r="AA606" s="6"/>
    </row>
    <row r="607" spans="1:27" ht="12.75">
      <c r="A607" s="12" t="s">
        <v>22</v>
      </c>
      <c r="B607" s="6">
        <v>87.24683441731743</v>
      </c>
      <c r="C607" s="5">
        <f t="shared" si="43"/>
        <v>3.845538596957084</v>
      </c>
      <c r="D607" s="6">
        <v>86.8966078016679</v>
      </c>
      <c r="E607" s="6">
        <f t="shared" si="33"/>
        <v>3.9395640178071005</v>
      </c>
      <c r="F607" s="6">
        <v>89.7314395905798</v>
      </c>
      <c r="G607" s="5">
        <f t="shared" si="44"/>
        <v>2.818303698693015</v>
      </c>
      <c r="H607" s="6">
        <v>84.79101413396498</v>
      </c>
      <c r="I607" s="5">
        <f t="shared" si="45"/>
        <v>4.593580408774855</v>
      </c>
      <c r="J607" s="6">
        <v>80.73098931568273</v>
      </c>
      <c r="K607" s="5">
        <f t="shared" si="46"/>
        <v>5.0932347291551</v>
      </c>
      <c r="L607" s="6">
        <v>83.31371543976705</v>
      </c>
      <c r="M607" s="5">
        <f t="shared" si="41"/>
        <v>5.207576091183839</v>
      </c>
      <c r="N607" s="6">
        <v>79.07905475887634</v>
      </c>
      <c r="O607" s="5">
        <f t="shared" si="37"/>
        <v>5.02802592291269</v>
      </c>
      <c r="P607" s="6">
        <v>88.69376817033515</v>
      </c>
      <c r="Q607" s="5">
        <f t="shared" si="42"/>
        <v>4.296335548588843</v>
      </c>
      <c r="R607" s="6">
        <v>96.85862907056185</v>
      </c>
      <c r="S607" s="5">
        <f t="shared" si="38"/>
        <v>1.5751391072365806</v>
      </c>
      <c r="T607" s="6">
        <v>65.77405089716869</v>
      </c>
      <c r="U607" s="5">
        <f t="shared" si="39"/>
        <v>14.754113009291842</v>
      </c>
      <c r="V607" s="6">
        <v>90.1180661365225</v>
      </c>
      <c r="W607" s="5">
        <f t="shared" si="40"/>
        <v>2.962235272658404</v>
      </c>
      <c r="Y607" s="6"/>
      <c r="Z607" s="6"/>
      <c r="AA607" s="6"/>
    </row>
    <row r="608" spans="1:27" ht="12.75">
      <c r="A608" s="12" t="s">
        <v>23</v>
      </c>
      <c r="B608" s="6">
        <v>86.59763668227544</v>
      </c>
      <c r="C608" s="5">
        <f t="shared" si="43"/>
        <v>3.535931648146942</v>
      </c>
      <c r="D608" s="6">
        <v>86.0009059642968</v>
      </c>
      <c r="E608" s="6">
        <f t="shared" si="33"/>
        <v>3.4508260827824984</v>
      </c>
      <c r="F608" s="6">
        <v>88.63356616233403</v>
      </c>
      <c r="G608" s="5">
        <f t="shared" si="44"/>
        <v>2.6638695659764977</v>
      </c>
      <c r="H608" s="6">
        <v>83.29120680661639</v>
      </c>
      <c r="I608" s="5">
        <f t="shared" si="45"/>
        <v>3.7741882525558452</v>
      </c>
      <c r="J608" s="6">
        <v>80.86906538311456</v>
      </c>
      <c r="K608" s="5">
        <f t="shared" si="46"/>
        <v>4.241013021035457</v>
      </c>
      <c r="L608" s="6">
        <v>83.67954158091209</v>
      </c>
      <c r="M608" s="5">
        <f t="shared" si="41"/>
        <v>2.9835392964667165</v>
      </c>
      <c r="N608" s="6">
        <v>79.09320604448659</v>
      </c>
      <c r="O608" s="5">
        <f t="shared" si="37"/>
        <v>4.976360141289803</v>
      </c>
      <c r="P608" s="6">
        <v>86.09355897776213</v>
      </c>
      <c r="Q608" s="5">
        <f t="shared" si="42"/>
        <v>3.4874945515366136</v>
      </c>
      <c r="R608" s="6">
        <v>93.35253503105221</v>
      </c>
      <c r="S608" s="5">
        <f t="shared" si="38"/>
        <v>1.0860791135579433</v>
      </c>
      <c r="T608" s="6">
        <v>65.38543943881076</v>
      </c>
      <c r="U608" s="5">
        <f t="shared" si="39"/>
        <v>12.284959419437087</v>
      </c>
      <c r="V608" s="6">
        <v>90.2281464431379</v>
      </c>
      <c r="W608" s="5">
        <f t="shared" si="40"/>
        <v>2.9872675836153206</v>
      </c>
      <c r="Y608" s="6"/>
      <c r="Z608" s="6"/>
      <c r="AA608" s="6"/>
    </row>
    <row r="609" spans="1:27" ht="12.75">
      <c r="A609" s="12" t="s">
        <v>24</v>
      </c>
      <c r="B609" s="6">
        <v>87.98613038183056</v>
      </c>
      <c r="C609" s="5">
        <f t="shared" si="43"/>
        <v>2.9300351944461624</v>
      </c>
      <c r="D609" s="6">
        <v>87.7616403492689</v>
      </c>
      <c r="E609" s="6">
        <f aca="true" t="shared" si="47" ref="E609:E672">IF(D609=0," ",D609*100/D597-100)</f>
        <v>3.102525486021264</v>
      </c>
      <c r="F609" s="6">
        <v>91.15523895060392</v>
      </c>
      <c r="G609" s="5">
        <f aca="true" t="shared" si="48" ref="G609:G646">F609*100/F597-100</f>
        <v>2.9862017154486296</v>
      </c>
      <c r="H609" s="6">
        <v>85.95539501157822</v>
      </c>
      <c r="I609" s="5">
        <f aca="true" t="shared" si="49" ref="I609:I646">H609*100/H597-100</f>
        <v>3.240196651751802</v>
      </c>
      <c r="J609" s="6">
        <v>81.7486878277939</v>
      </c>
      <c r="K609" s="5">
        <f aca="true" t="shared" si="50" ref="K609:K646">J609*100/J597-100</f>
        <v>4.753329794288533</v>
      </c>
      <c r="L609" s="6">
        <v>85.00398787463973</v>
      </c>
      <c r="M609" s="5">
        <f t="shared" si="41"/>
        <v>3.440677411699724</v>
      </c>
      <c r="N609" s="6">
        <v>79.72888816018636</v>
      </c>
      <c r="O609" s="5">
        <f aca="true" t="shared" si="51" ref="O609:O646">N609*100/N597-100</f>
        <v>5.52750149420477</v>
      </c>
      <c r="P609" s="6">
        <v>89.97162612993452</v>
      </c>
      <c r="Q609" s="5">
        <f t="shared" si="42"/>
        <v>2.3554907570893704</v>
      </c>
      <c r="R609" s="6">
        <v>100.27789179016023</v>
      </c>
      <c r="S609" s="5">
        <f aca="true" t="shared" si="52" ref="S609:S646">R609*100/R597-100</f>
        <v>1.8982878816777315</v>
      </c>
      <c r="T609" s="6">
        <v>62.04675345503588</v>
      </c>
      <c r="U609" s="5">
        <f aca="true" t="shared" si="53" ref="U609:U646">T609*100/T597-100</f>
        <v>4.0992672155041845</v>
      </c>
      <c r="V609" s="6">
        <v>90.48333150305244</v>
      </c>
      <c r="W609" s="5">
        <f aca="true" t="shared" si="54" ref="W609:W646">V609*100/V597-100</f>
        <v>2.9140905249038553</v>
      </c>
      <c r="Y609" s="6"/>
      <c r="Z609" s="6"/>
      <c r="AA609" s="6"/>
    </row>
    <row r="610" spans="1:27" ht="12.75">
      <c r="A610" s="12" t="s">
        <v>25</v>
      </c>
      <c r="B610" s="6">
        <v>88.47158876082888</v>
      </c>
      <c r="C610" s="5">
        <f t="shared" si="43"/>
        <v>2.8125811843098347</v>
      </c>
      <c r="D610" s="6">
        <v>88.3393380904847</v>
      </c>
      <c r="E610" s="6">
        <f t="shared" si="47"/>
        <v>3.1266285754490184</v>
      </c>
      <c r="F610" s="6">
        <v>91.89731689408715</v>
      </c>
      <c r="G610" s="5">
        <f t="shared" si="48"/>
        <v>3.3783950852455007</v>
      </c>
      <c r="H610" s="6">
        <v>86.55574997457566</v>
      </c>
      <c r="I610" s="5">
        <f t="shared" si="49"/>
        <v>3.0449306761416466</v>
      </c>
      <c r="J610" s="6">
        <v>83.30186932182178</v>
      </c>
      <c r="K610" s="5">
        <f t="shared" si="50"/>
        <v>5.833812088741652</v>
      </c>
      <c r="L610" s="6">
        <v>87.62295615141736</v>
      </c>
      <c r="M610" s="5">
        <f aca="true" t="shared" si="55" ref="M610:M646">L610*100/L598-100</f>
        <v>4.3470082484282955</v>
      </c>
      <c r="N610" s="6">
        <v>80.69932165654713</v>
      </c>
      <c r="O610" s="5">
        <f t="shared" si="51"/>
        <v>6.729165454227029</v>
      </c>
      <c r="P610" s="6">
        <v>89.95317760287101</v>
      </c>
      <c r="Q610" s="5">
        <f aca="true" t="shared" si="56" ref="Q610:Q646">P610*100/P598-100</f>
        <v>1.41507329573993</v>
      </c>
      <c r="R610" s="6">
        <v>101.18248893549709</v>
      </c>
      <c r="S610" s="5">
        <f t="shared" si="52"/>
        <v>1.9543670221290625</v>
      </c>
      <c r="T610" s="6">
        <v>59.89689912810692</v>
      </c>
      <c r="U610" s="5">
        <f t="shared" si="53"/>
        <v>-0.6359230926574497</v>
      </c>
      <c r="V610" s="6">
        <v>91.02157206898612</v>
      </c>
      <c r="W610" s="5">
        <f t="shared" si="54"/>
        <v>3.283877741864373</v>
      </c>
      <c r="Y610" s="6"/>
      <c r="Z610" s="6"/>
      <c r="AA610" s="6"/>
    </row>
    <row r="611" spans="1:27" ht="12.75">
      <c r="A611" s="12" t="s">
        <v>26</v>
      </c>
      <c r="B611" s="6">
        <v>88.3881591921691</v>
      </c>
      <c r="C611" s="5">
        <f t="shared" si="43"/>
        <v>2.9258766761013533</v>
      </c>
      <c r="D611" s="6">
        <v>88.204076063325</v>
      </c>
      <c r="E611" s="6">
        <f t="shared" si="47"/>
        <v>3.203724062998859</v>
      </c>
      <c r="F611" s="6">
        <v>92.01437646220198</v>
      </c>
      <c r="G611" s="5">
        <f t="shared" si="48"/>
        <v>3.391815667091194</v>
      </c>
      <c r="H611" s="6">
        <v>86.23334887219748</v>
      </c>
      <c r="I611" s="5">
        <f t="shared" si="49"/>
        <v>3.0987121441866776</v>
      </c>
      <c r="J611" s="6">
        <v>83.03909433313079</v>
      </c>
      <c r="K611" s="5">
        <f t="shared" si="50"/>
        <v>5.23416834178046</v>
      </c>
      <c r="L611" s="6">
        <v>86.85098184161386</v>
      </c>
      <c r="M611" s="5">
        <f t="shared" si="55"/>
        <v>3.3100852136537497</v>
      </c>
      <c r="N611" s="6">
        <v>80.71347227430034</v>
      </c>
      <c r="O611" s="5">
        <f t="shared" si="51"/>
        <v>6.390284446119011</v>
      </c>
      <c r="P611" s="6">
        <v>89.58683562818311</v>
      </c>
      <c r="Q611" s="5">
        <f t="shared" si="56"/>
        <v>1.8372270728142865</v>
      </c>
      <c r="R611" s="6">
        <v>101.27972191238696</v>
      </c>
      <c r="S611" s="5">
        <f t="shared" si="52"/>
        <v>2.000058695183043</v>
      </c>
      <c r="T611" s="6">
        <v>58.476456077627404</v>
      </c>
      <c r="U611" s="5">
        <f t="shared" si="53"/>
        <v>1.190923905608571</v>
      </c>
      <c r="V611" s="6">
        <v>91.19736429637987</v>
      </c>
      <c r="W611" s="5">
        <f t="shared" si="54"/>
        <v>3.396977188346611</v>
      </c>
      <c r="Y611" s="6"/>
      <c r="Z611" s="6"/>
      <c r="AA611" s="6"/>
    </row>
    <row r="612" spans="1:27" ht="12.75">
      <c r="A612" s="12" t="s">
        <v>27</v>
      </c>
      <c r="B612" s="6">
        <v>88.79712069410994</v>
      </c>
      <c r="C612" s="5">
        <f t="shared" si="43"/>
        <v>2.9088656313519294</v>
      </c>
      <c r="D612" s="6">
        <v>88.7054632807373</v>
      </c>
      <c r="E612" s="6">
        <f t="shared" si="47"/>
        <v>3.1904636421231345</v>
      </c>
      <c r="F612" s="6">
        <v>92.46892221141783</v>
      </c>
      <c r="G612" s="5">
        <f t="shared" si="48"/>
        <v>3.3509836044686523</v>
      </c>
      <c r="H612" s="6">
        <v>86.4571634269845</v>
      </c>
      <c r="I612" s="5">
        <f t="shared" si="49"/>
        <v>3.01647503825707</v>
      </c>
      <c r="J612" s="6">
        <v>83.38648338246496</v>
      </c>
      <c r="K612" s="5">
        <f t="shared" si="50"/>
        <v>5.0114272771592425</v>
      </c>
      <c r="L612" s="6">
        <v>88.04602053013032</v>
      </c>
      <c r="M612" s="5">
        <f t="shared" si="55"/>
        <v>3.6486906581821046</v>
      </c>
      <c r="N612" s="6">
        <v>80.60015163348905</v>
      </c>
      <c r="O612" s="5">
        <f t="shared" si="51"/>
        <v>5.835648172595299</v>
      </c>
      <c r="P612" s="6">
        <v>89.73251138436453</v>
      </c>
      <c r="Q612" s="5">
        <f t="shared" si="56"/>
        <v>1.8325299511808453</v>
      </c>
      <c r="R612" s="6">
        <v>101.36309904313683</v>
      </c>
      <c r="S612" s="5">
        <f t="shared" si="52"/>
        <v>2.0212435389061483</v>
      </c>
      <c r="T612" s="6">
        <v>58.75937629769616</v>
      </c>
      <c r="U612" s="5">
        <f t="shared" si="53"/>
        <v>1.0874081646038007</v>
      </c>
      <c r="V612" s="6">
        <v>92.15791288827464</v>
      </c>
      <c r="W612" s="5">
        <f t="shared" si="54"/>
        <v>3.4905538308763226</v>
      </c>
      <c r="Y612" s="6"/>
      <c r="Z612" s="6"/>
      <c r="AA612" s="6"/>
    </row>
    <row r="613" spans="1:27" ht="12.75">
      <c r="A613" s="12" t="s">
        <v>30</v>
      </c>
      <c r="B613" s="6">
        <v>88.5420269388372</v>
      </c>
      <c r="C613" s="5">
        <f t="shared" si="43"/>
        <v>2.730311511579714</v>
      </c>
      <c r="D613" s="6">
        <v>88.360610903686</v>
      </c>
      <c r="E613" s="6">
        <f t="shared" si="47"/>
        <v>3.034773501699405</v>
      </c>
      <c r="F613" s="6">
        <v>92.14625933420488</v>
      </c>
      <c r="G613" s="5">
        <f t="shared" si="48"/>
        <v>3.637770612315066</v>
      </c>
      <c r="H613" s="6">
        <v>85.71893355913194</v>
      </c>
      <c r="I613" s="5">
        <f t="shared" si="49"/>
        <v>2.5609639875739134</v>
      </c>
      <c r="J613" s="6">
        <v>83.80223835040583</v>
      </c>
      <c r="K613" s="5">
        <f t="shared" si="50"/>
        <v>4.799660224993374</v>
      </c>
      <c r="L613" s="6">
        <v>89.09666890774876</v>
      </c>
      <c r="M613" s="5">
        <f t="shared" si="55"/>
        <v>3.495157369959017</v>
      </c>
      <c r="N613" s="6">
        <v>80.65176896597883</v>
      </c>
      <c r="O613" s="5">
        <f t="shared" si="51"/>
        <v>5.572439919425392</v>
      </c>
      <c r="P613" s="6">
        <v>88.23260769277186</v>
      </c>
      <c r="Q613" s="5">
        <f t="shared" si="56"/>
        <v>1.2188316909677894</v>
      </c>
      <c r="R613" s="6">
        <v>99.93153887931638</v>
      </c>
      <c r="S613" s="5">
        <f t="shared" si="52"/>
        <v>2.531537164056232</v>
      </c>
      <c r="T613" s="6">
        <v>57.160027128947206</v>
      </c>
      <c r="U613" s="5">
        <f t="shared" si="53"/>
        <v>-3.773759149264933</v>
      </c>
      <c r="V613" s="6">
        <v>92.38231103473485</v>
      </c>
      <c r="W613" s="5">
        <f t="shared" si="54"/>
        <v>3.70527759858777</v>
      </c>
      <c r="Y613" s="6"/>
      <c r="Z613" s="6"/>
      <c r="AA613" s="6"/>
    </row>
    <row r="614" spans="1:27" ht="12.75">
      <c r="A614" s="12" t="s">
        <v>17</v>
      </c>
      <c r="B614" s="6">
        <v>87.41706158277236</v>
      </c>
      <c r="C614" s="5">
        <f t="shared" si="43"/>
        <v>2.6723061911326624</v>
      </c>
      <c r="D614" s="6">
        <v>86.9715096974759</v>
      </c>
      <c r="E614" s="6">
        <f t="shared" si="47"/>
        <v>3.0352019390884806</v>
      </c>
      <c r="F614" s="6">
        <v>90.47737285494318</v>
      </c>
      <c r="G614" s="5">
        <f t="shared" si="48"/>
        <v>4.042899153946365</v>
      </c>
      <c r="H614" s="6">
        <v>83.541779159851</v>
      </c>
      <c r="I614" s="5">
        <f t="shared" si="49"/>
        <v>2.3472117917904285</v>
      </c>
      <c r="J614" s="6">
        <v>83.18168549114665</v>
      </c>
      <c r="K614" s="5">
        <f t="shared" si="50"/>
        <v>2.5744228751436538</v>
      </c>
      <c r="L614" s="6">
        <v>87.77153002804576</v>
      </c>
      <c r="M614" s="5">
        <f t="shared" si="55"/>
        <v>-1.2154977007336925</v>
      </c>
      <c r="N614" s="6">
        <v>80.43555098534898</v>
      </c>
      <c r="O614" s="5">
        <f t="shared" si="51"/>
        <v>4.959368174826821</v>
      </c>
      <c r="P614" s="6">
        <v>85.01057971457473</v>
      </c>
      <c r="Q614" s="5">
        <f t="shared" si="56"/>
        <v>2.226333579946882</v>
      </c>
      <c r="R614" s="6">
        <v>95.0926530904067</v>
      </c>
      <c r="S614" s="5">
        <f t="shared" si="52"/>
        <v>3.5071357677445576</v>
      </c>
      <c r="T614" s="6">
        <v>57.86700495165302</v>
      </c>
      <c r="U614" s="5">
        <f t="shared" si="53"/>
        <v>-2.3013741276479323</v>
      </c>
      <c r="V614" s="6">
        <v>92.13209104481444</v>
      </c>
      <c r="W614" s="5">
        <f t="shared" si="54"/>
        <v>3.822107326455523</v>
      </c>
      <c r="Y614" s="6"/>
      <c r="Z614" s="6"/>
      <c r="AA614" s="6"/>
    </row>
    <row r="615" spans="1:27" ht="12.75">
      <c r="A615" s="12" t="s">
        <v>18</v>
      </c>
      <c r="B615" s="6">
        <v>89.42757530066997</v>
      </c>
      <c r="C615" s="5">
        <f t="shared" si="43"/>
        <v>2.6323039294290425</v>
      </c>
      <c r="D615" s="6">
        <v>89.1261116528034</v>
      </c>
      <c r="E615" s="6">
        <f t="shared" si="47"/>
        <v>2.7686401749129175</v>
      </c>
      <c r="F615" s="6">
        <v>92.77697280666486</v>
      </c>
      <c r="G615" s="5">
        <f t="shared" si="48"/>
        <v>3.473701419602861</v>
      </c>
      <c r="H615" s="6">
        <v>86.91953729631796</v>
      </c>
      <c r="I615" s="5">
        <f t="shared" si="49"/>
        <v>2.213677876185997</v>
      </c>
      <c r="J615" s="6">
        <v>83.663792416531</v>
      </c>
      <c r="K615" s="5">
        <f t="shared" si="50"/>
        <v>2.79306171538434</v>
      </c>
      <c r="L615" s="6">
        <v>88.62314166057999</v>
      </c>
      <c r="M615" s="5">
        <f t="shared" si="55"/>
        <v>-0.04433966880449702</v>
      </c>
      <c r="N615" s="6">
        <v>80.70539121954722</v>
      </c>
      <c r="O615" s="5">
        <f t="shared" si="51"/>
        <v>4.549000082805875</v>
      </c>
      <c r="P615" s="6">
        <v>90.32211825539846</v>
      </c>
      <c r="Q615" s="5">
        <f t="shared" si="56"/>
        <v>1.8619224812247666</v>
      </c>
      <c r="R615" s="6">
        <v>101.70844574045053</v>
      </c>
      <c r="S615" s="5">
        <f t="shared" si="52"/>
        <v>2.6794339923277732</v>
      </c>
      <c r="T615" s="6">
        <v>59.89870614897994</v>
      </c>
      <c r="U615" s="5">
        <f t="shared" si="53"/>
        <v>-1.202909879182954</v>
      </c>
      <c r="V615" s="6">
        <v>92.51901558418938</v>
      </c>
      <c r="W615" s="5">
        <f t="shared" si="54"/>
        <v>3.6867973041912734</v>
      </c>
      <c r="Y615" s="6"/>
      <c r="Z615" s="6"/>
      <c r="AA615" s="6"/>
    </row>
    <row r="616" spans="1:27" ht="12.75">
      <c r="A616" s="12" t="s">
        <v>20</v>
      </c>
      <c r="B616" s="6">
        <v>89.99375767365757</v>
      </c>
      <c r="C616" s="5">
        <f t="shared" si="43"/>
        <v>2.5280755758941353</v>
      </c>
      <c r="D616" s="6">
        <v>89.831868018136</v>
      </c>
      <c r="E616" s="6">
        <f t="shared" si="47"/>
        <v>2.5607680811578604</v>
      </c>
      <c r="F616" s="6">
        <v>93.22089828763423</v>
      </c>
      <c r="G616" s="5">
        <f t="shared" si="48"/>
        <v>3.248068665910907</v>
      </c>
      <c r="H616" s="6">
        <v>87.5793820469522</v>
      </c>
      <c r="I616" s="5">
        <f t="shared" si="49"/>
        <v>1.9416273407363605</v>
      </c>
      <c r="J616" s="6">
        <v>84.30070216141114</v>
      </c>
      <c r="K616" s="5">
        <f t="shared" si="50"/>
        <v>2.982502365239128</v>
      </c>
      <c r="L616" s="6">
        <v>89.7971176568927</v>
      </c>
      <c r="M616" s="5">
        <f t="shared" si="55"/>
        <v>0.19043614441065415</v>
      </c>
      <c r="N616" s="6">
        <v>81.03386688903387</v>
      </c>
      <c r="O616" s="5">
        <f t="shared" si="51"/>
        <v>4.70494475595622</v>
      </c>
      <c r="P616" s="6">
        <v>91.00663494766253</v>
      </c>
      <c r="Q616" s="5">
        <f t="shared" si="56"/>
        <v>1.315431290390194</v>
      </c>
      <c r="R616" s="6">
        <v>101.69273354294471</v>
      </c>
      <c r="S616" s="5">
        <f t="shared" si="52"/>
        <v>2.099416871784584</v>
      </c>
      <c r="T616" s="6">
        <v>62.20009121520327</v>
      </c>
      <c r="U616" s="5">
        <f t="shared" si="53"/>
        <v>-1.4735487659119855</v>
      </c>
      <c r="V616" s="6">
        <v>93.29285724924331</v>
      </c>
      <c r="W616" s="5">
        <f t="shared" si="54"/>
        <v>3.5462717593841404</v>
      </c>
      <c r="Y616" s="6"/>
      <c r="Z616" s="6"/>
      <c r="AA616" s="6"/>
    </row>
    <row r="617" spans="1:27" ht="12.75">
      <c r="A617" s="12" t="s">
        <v>19</v>
      </c>
      <c r="B617" s="6">
        <v>90.21554469811099</v>
      </c>
      <c r="C617" s="5">
        <f t="shared" si="43"/>
        <v>2.6221518406413082</v>
      </c>
      <c r="D617" s="6">
        <v>89.9934891020975</v>
      </c>
      <c r="E617" s="6">
        <f t="shared" si="47"/>
        <v>2.6273847900369702</v>
      </c>
      <c r="F617" s="6">
        <v>93.26466438633908</v>
      </c>
      <c r="G617" s="5">
        <f t="shared" si="48"/>
        <v>3.068225205694091</v>
      </c>
      <c r="H617" s="6">
        <v>87.98301653895975</v>
      </c>
      <c r="I617" s="5">
        <f t="shared" si="49"/>
        <v>1.9428361156346767</v>
      </c>
      <c r="J617" s="6">
        <v>84.08472831762944</v>
      </c>
      <c r="K617" s="5">
        <f t="shared" si="50"/>
        <v>2.8457426272550634</v>
      </c>
      <c r="L617" s="6">
        <v>89.25643647668244</v>
      </c>
      <c r="M617" s="5">
        <f t="shared" si="55"/>
        <v>1.6141616252910893</v>
      </c>
      <c r="N617" s="6">
        <v>81.00413087335201</v>
      </c>
      <c r="O617" s="5">
        <f t="shared" si="51"/>
        <v>3.5774251578182117</v>
      </c>
      <c r="P617" s="6">
        <v>91.81934171854769</v>
      </c>
      <c r="Q617" s="5">
        <f t="shared" si="56"/>
        <v>1.3991343866522783</v>
      </c>
      <c r="R617" s="6">
        <v>102.15638180537577</v>
      </c>
      <c r="S617" s="5">
        <f t="shared" si="52"/>
        <v>1.8799829617951218</v>
      </c>
      <c r="T617" s="6">
        <v>63.799592616484745</v>
      </c>
      <c r="U617" s="5">
        <f t="shared" si="53"/>
        <v>-0.247286915454211</v>
      </c>
      <c r="V617" s="6">
        <v>93.10413180313826</v>
      </c>
      <c r="W617" s="5">
        <f t="shared" si="54"/>
        <v>3.7840320744579543</v>
      </c>
      <c r="Y617" s="6"/>
      <c r="Z617" s="6"/>
      <c r="AA617" s="6"/>
    </row>
    <row r="618" spans="1:27" ht="12.75">
      <c r="A618" s="12" t="s">
        <v>21</v>
      </c>
      <c r="B618" s="6">
        <v>90.1246072741593</v>
      </c>
      <c r="C618" s="5">
        <f t="shared" si="43"/>
        <v>2.634680131316969</v>
      </c>
      <c r="D618" s="6">
        <v>89.951095303862</v>
      </c>
      <c r="E618" s="6">
        <f t="shared" si="47"/>
        <v>2.6353030535472612</v>
      </c>
      <c r="F618" s="6">
        <v>93.45838784596057</v>
      </c>
      <c r="G618" s="5">
        <f t="shared" si="48"/>
        <v>2.9316407864632055</v>
      </c>
      <c r="H618" s="6">
        <v>87.72703826891671</v>
      </c>
      <c r="I618" s="5">
        <f t="shared" si="49"/>
        <v>1.9323753202674823</v>
      </c>
      <c r="J618" s="6">
        <v>83.27846920395955</v>
      </c>
      <c r="K618" s="5">
        <f t="shared" si="50"/>
        <v>2.6635069723175775</v>
      </c>
      <c r="L618" s="6">
        <v>86.78025667581225</v>
      </c>
      <c r="M618" s="5">
        <f t="shared" si="55"/>
        <v>2.5696697134327025</v>
      </c>
      <c r="N618" s="6">
        <v>81.1552330753283</v>
      </c>
      <c r="O618" s="5">
        <f t="shared" si="51"/>
        <v>2.7623158708975524</v>
      </c>
      <c r="P618" s="6">
        <v>91.917584978625</v>
      </c>
      <c r="Q618" s="5">
        <f t="shared" si="56"/>
        <v>1.4893629965220185</v>
      </c>
      <c r="R618" s="6">
        <v>102.25942092520171</v>
      </c>
      <c r="S618" s="5">
        <f t="shared" si="52"/>
        <v>1.8981404606975047</v>
      </c>
      <c r="T618" s="6">
        <v>63.882570014613904</v>
      </c>
      <c r="U618" s="5">
        <f t="shared" si="53"/>
        <v>0.10018455030075302</v>
      </c>
      <c r="V618" s="6">
        <v>93.37113735357516</v>
      </c>
      <c r="W618" s="5">
        <f t="shared" si="54"/>
        <v>3.764317122764311</v>
      </c>
      <c r="Y618" s="6"/>
      <c r="Z618" s="6"/>
      <c r="AA618" s="6"/>
    </row>
    <row r="619" spans="1:27" ht="12.75">
      <c r="A619" s="12" t="s">
        <v>22</v>
      </c>
      <c r="B619" s="6">
        <v>89.44745245365607</v>
      </c>
      <c r="C619" s="5">
        <f t="shared" si="43"/>
        <v>2.5222898355402776</v>
      </c>
      <c r="D619" s="6">
        <v>89.2679191609481</v>
      </c>
      <c r="E619" s="6">
        <f t="shared" si="47"/>
        <v>2.728888295262877</v>
      </c>
      <c r="F619" s="6">
        <v>92.7044937250546</v>
      </c>
      <c r="G619" s="5">
        <f t="shared" si="48"/>
        <v>3.31328032631599</v>
      </c>
      <c r="H619" s="6">
        <v>86.34616358913868</v>
      </c>
      <c r="I619" s="5">
        <f t="shared" si="49"/>
        <v>1.8340970102287741</v>
      </c>
      <c r="J619" s="6">
        <v>83.00981808882594</v>
      </c>
      <c r="K619" s="5">
        <f t="shared" si="50"/>
        <v>2.8227435244628225</v>
      </c>
      <c r="L619" s="6">
        <v>86.18642323103583</v>
      </c>
      <c r="M619" s="5">
        <f t="shared" si="55"/>
        <v>3.448061073864409</v>
      </c>
      <c r="N619" s="6">
        <v>81.07316645823032</v>
      </c>
      <c r="O619" s="5">
        <f t="shared" si="51"/>
        <v>2.521668607995281</v>
      </c>
      <c r="P619" s="6">
        <v>89.79270910240243</v>
      </c>
      <c r="Q619" s="5">
        <f t="shared" si="56"/>
        <v>1.2390283497221333</v>
      </c>
      <c r="R619" s="6">
        <v>99.35325176728027</v>
      </c>
      <c r="S619" s="5">
        <f t="shared" si="52"/>
        <v>2.5755296359822353</v>
      </c>
      <c r="T619" s="6">
        <v>63.679386361642415</v>
      </c>
      <c r="U619" s="5">
        <f t="shared" si="53"/>
        <v>-3.1846366567889817</v>
      </c>
      <c r="V619" s="6">
        <v>93.697467407039</v>
      </c>
      <c r="W619" s="5">
        <f t="shared" si="54"/>
        <v>3.9719019991995452</v>
      </c>
      <c r="Y619" s="6"/>
      <c r="Z619" s="6"/>
      <c r="AA619" s="6"/>
    </row>
    <row r="620" spans="1:27" ht="12.75">
      <c r="A620" s="12" t="s">
        <v>23</v>
      </c>
      <c r="B620" s="6">
        <v>88.7867291961604</v>
      </c>
      <c r="C620" s="5">
        <f t="shared" si="43"/>
        <v>2.5278894410440813</v>
      </c>
      <c r="D620" s="6">
        <v>88.3558367513181</v>
      </c>
      <c r="E620" s="6">
        <f t="shared" si="47"/>
        <v>2.738262766672406</v>
      </c>
      <c r="F620" s="6">
        <v>91.53619362395561</v>
      </c>
      <c r="G620" s="5">
        <f t="shared" si="48"/>
        <v>3.2748625462111676</v>
      </c>
      <c r="H620" s="6">
        <v>84.7561185346781</v>
      </c>
      <c r="I620" s="5">
        <f t="shared" si="49"/>
        <v>1.7587831707888597</v>
      </c>
      <c r="J620" s="6">
        <v>83.58539751982285</v>
      </c>
      <c r="K620" s="5">
        <f t="shared" si="50"/>
        <v>3.3589260910086693</v>
      </c>
      <c r="L620" s="6">
        <v>87.54109546719893</v>
      </c>
      <c r="M620" s="5">
        <f t="shared" si="55"/>
        <v>4.614692926529699</v>
      </c>
      <c r="N620" s="6">
        <v>81.20181121967197</v>
      </c>
      <c r="O620" s="5">
        <f t="shared" si="51"/>
        <v>2.665975095255803</v>
      </c>
      <c r="P620" s="6">
        <v>86.77024548643479</v>
      </c>
      <c r="Q620" s="5">
        <f t="shared" si="56"/>
        <v>0.7859897031872691</v>
      </c>
      <c r="R620" s="6">
        <v>95.40840982642914</v>
      </c>
      <c r="S620" s="5">
        <f t="shared" si="52"/>
        <v>2.2022699166049193</v>
      </c>
      <c r="T620" s="6">
        <v>62.94656002471729</v>
      </c>
      <c r="U620" s="5">
        <f t="shared" si="53"/>
        <v>-3.7300038586967617</v>
      </c>
      <c r="V620" s="6">
        <v>93.76577469801185</v>
      </c>
      <c r="W620" s="5">
        <f t="shared" si="54"/>
        <v>3.9207590916248876</v>
      </c>
      <c r="Y620" s="6"/>
      <c r="Z620" s="6"/>
      <c r="AA620" s="6"/>
    </row>
    <row r="621" spans="1:27" ht="12.75">
      <c r="A621" s="12" t="s">
        <v>24</v>
      </c>
      <c r="B621" s="6">
        <v>90.55496592248319</v>
      </c>
      <c r="C621" s="5">
        <f t="shared" si="43"/>
        <v>2.9195914509533907</v>
      </c>
      <c r="D621" s="6">
        <v>90.3481765704227</v>
      </c>
      <c r="E621" s="6">
        <f t="shared" si="47"/>
        <v>2.947228664892819</v>
      </c>
      <c r="F621" s="6">
        <v>93.80232597324961</v>
      </c>
      <c r="G621" s="5">
        <f t="shared" si="48"/>
        <v>2.9039329534094236</v>
      </c>
      <c r="H621" s="6">
        <v>88.07732068350778</v>
      </c>
      <c r="I621" s="5">
        <f t="shared" si="49"/>
        <v>2.4686358216883804</v>
      </c>
      <c r="J621" s="6">
        <v>84.46340790034307</v>
      </c>
      <c r="K621" s="5">
        <f t="shared" si="50"/>
        <v>3.3208118010013834</v>
      </c>
      <c r="L621" s="6">
        <v>89.14274208665202</v>
      </c>
      <c r="M621" s="5">
        <f t="shared" si="55"/>
        <v>4.868894172489817</v>
      </c>
      <c r="N621" s="6">
        <v>81.66421331156006</v>
      </c>
      <c r="O621" s="5">
        <f t="shared" si="51"/>
        <v>2.427382591220095</v>
      </c>
      <c r="P621" s="6">
        <v>91.73002916286508</v>
      </c>
      <c r="Q621" s="5">
        <f t="shared" si="56"/>
        <v>1.9543973012015243</v>
      </c>
      <c r="R621" s="6">
        <v>102.31536514797318</v>
      </c>
      <c r="S621" s="5">
        <f t="shared" si="52"/>
        <v>2.0318270771752367</v>
      </c>
      <c r="T621" s="6">
        <v>63.13070290064793</v>
      </c>
      <c r="U621" s="5">
        <f t="shared" si="53"/>
        <v>1.7469881746473135</v>
      </c>
      <c r="V621" s="6">
        <v>93.83691170464255</v>
      </c>
      <c r="W621" s="5">
        <f t="shared" si="54"/>
        <v>3.7062961165139967</v>
      </c>
      <c r="Y621" s="6"/>
      <c r="Z621" s="6"/>
      <c r="AA621" s="6"/>
    </row>
    <row r="622" spans="1:27" ht="12.75">
      <c r="A622" s="12" t="s">
        <v>25</v>
      </c>
      <c r="B622" s="6">
        <v>91.21054486993462</v>
      </c>
      <c r="C622" s="5">
        <f t="shared" si="43"/>
        <v>3.0958595267347846</v>
      </c>
      <c r="D622" s="6">
        <v>90.9808614128516</v>
      </c>
      <c r="E622" s="6">
        <f t="shared" si="47"/>
        <v>2.990200492176214</v>
      </c>
      <c r="F622" s="6">
        <v>94.32770193072858</v>
      </c>
      <c r="G622" s="5">
        <f t="shared" si="48"/>
        <v>2.6446746420708678</v>
      </c>
      <c r="H622" s="6">
        <v>89.00308465141329</v>
      </c>
      <c r="I622" s="5">
        <f t="shared" si="49"/>
        <v>2.8274663180164055</v>
      </c>
      <c r="J622" s="6">
        <v>85.50213969536095</v>
      </c>
      <c r="K622" s="5">
        <f t="shared" si="50"/>
        <v>2.6413217271737466</v>
      </c>
      <c r="L622" s="6">
        <v>89.87458380521811</v>
      </c>
      <c r="M622" s="5">
        <f t="shared" si="55"/>
        <v>2.56967780213877</v>
      </c>
      <c r="N622" s="6">
        <v>82.87720169446662</v>
      </c>
      <c r="O622" s="5">
        <f t="shared" si="51"/>
        <v>2.6987587915403566</v>
      </c>
      <c r="P622" s="6">
        <v>92.59597837890581</v>
      </c>
      <c r="Q622" s="5">
        <f t="shared" si="56"/>
        <v>2.937973784208438</v>
      </c>
      <c r="R622" s="6">
        <v>102.95956921366498</v>
      </c>
      <c r="S622" s="5">
        <f t="shared" si="52"/>
        <v>1.7563120821239693</v>
      </c>
      <c r="T622" s="6">
        <v>64.4822360513881</v>
      </c>
      <c r="U622" s="5">
        <f t="shared" si="53"/>
        <v>7.655382816185707</v>
      </c>
      <c r="V622" s="6">
        <v>94.04629614543624</v>
      </c>
      <c r="W622" s="5">
        <f t="shared" si="54"/>
        <v>3.3230848552666856</v>
      </c>
      <c r="Y622" s="6"/>
      <c r="Z622" s="6"/>
      <c r="AA622" s="6"/>
    </row>
    <row r="623" spans="1:27" ht="12.75">
      <c r="A623" s="12" t="s">
        <v>26</v>
      </c>
      <c r="B623" s="6">
        <v>91.86435718400583</v>
      </c>
      <c r="C623" s="5">
        <f t="shared" si="43"/>
        <v>3.9328774618769273</v>
      </c>
      <c r="D623" s="6">
        <v>91.6657667098918</v>
      </c>
      <c r="E623" s="6">
        <f t="shared" si="47"/>
        <v>3.9246379544654104</v>
      </c>
      <c r="F623" s="6">
        <v>94.67136088559924</v>
      </c>
      <c r="G623" s="5">
        <f t="shared" si="48"/>
        <v>2.8875753176338748</v>
      </c>
      <c r="H623" s="6">
        <v>90.00451323006206</v>
      </c>
      <c r="I623" s="5">
        <f t="shared" si="49"/>
        <v>4.373208749498573</v>
      </c>
      <c r="J623" s="6">
        <v>85.9408804189554</v>
      </c>
      <c r="K623" s="5">
        <f t="shared" si="50"/>
        <v>3.4944818571640752</v>
      </c>
      <c r="L623" s="6">
        <v>89.26496624640436</v>
      </c>
      <c r="M623" s="5">
        <f t="shared" si="55"/>
        <v>2.779455515186669</v>
      </c>
      <c r="N623" s="6">
        <v>83.91562395122914</v>
      </c>
      <c r="O623" s="5">
        <f t="shared" si="51"/>
        <v>3.967307546931508</v>
      </c>
      <c r="P623" s="6">
        <v>93.97828148494278</v>
      </c>
      <c r="Q623" s="5">
        <f t="shared" si="56"/>
        <v>4.901887454743587</v>
      </c>
      <c r="R623" s="6">
        <v>103.0911321397484</v>
      </c>
      <c r="S623" s="5">
        <f t="shared" si="52"/>
        <v>1.788522117910631</v>
      </c>
      <c r="T623" s="6">
        <v>68.74606850131738</v>
      </c>
      <c r="U623" s="5">
        <f t="shared" si="53"/>
        <v>17.561961022496106</v>
      </c>
      <c r="V623" s="6">
        <v>94.27404819340101</v>
      </c>
      <c r="W623" s="5">
        <f t="shared" si="54"/>
        <v>3.3736544041144754</v>
      </c>
      <c r="Y623" s="6"/>
      <c r="Z623" s="6"/>
      <c r="AA623" s="6"/>
    </row>
    <row r="624" spans="1:27" ht="12.75">
      <c r="A624" s="12" t="s">
        <v>27</v>
      </c>
      <c r="B624" s="6">
        <v>92.2451580399487</v>
      </c>
      <c r="C624" s="5">
        <f t="shared" si="43"/>
        <v>3.883050845439726</v>
      </c>
      <c r="D624" s="6">
        <v>92.1291041016295</v>
      </c>
      <c r="E624" s="6">
        <f t="shared" si="47"/>
        <v>3.859560273144581</v>
      </c>
      <c r="F624" s="6">
        <v>95.18783386001112</v>
      </c>
      <c r="G624" s="5">
        <f t="shared" si="48"/>
        <v>2.9403518323452147</v>
      </c>
      <c r="H624" s="6">
        <v>90.18352599484572</v>
      </c>
      <c r="I624" s="5">
        <f t="shared" si="49"/>
        <v>4.310068038501228</v>
      </c>
      <c r="J624" s="6">
        <v>86.29923408131143</v>
      </c>
      <c r="K624" s="5">
        <f t="shared" si="50"/>
        <v>3.493072954625859</v>
      </c>
      <c r="L624" s="6">
        <v>89.95226762325797</v>
      </c>
      <c r="M624" s="5">
        <f t="shared" si="55"/>
        <v>2.1650576387780234</v>
      </c>
      <c r="N624" s="6">
        <v>84.08510983246923</v>
      </c>
      <c r="O624" s="5">
        <f t="shared" si="51"/>
        <v>4.323761343312654</v>
      </c>
      <c r="P624" s="6">
        <v>94.04326317180693</v>
      </c>
      <c r="Q624" s="5">
        <f t="shared" si="56"/>
        <v>4.80400216258019</v>
      </c>
      <c r="R624" s="6">
        <v>103.2356444722208</v>
      </c>
      <c r="S624" s="5">
        <f t="shared" si="52"/>
        <v>1.8473640276991432</v>
      </c>
      <c r="T624" s="6">
        <v>68.62159672340331</v>
      </c>
      <c r="U624" s="5">
        <f t="shared" si="53"/>
        <v>16.784079490125293</v>
      </c>
      <c r="V624" s="6">
        <v>95.15040213474099</v>
      </c>
      <c r="W624" s="5">
        <f t="shared" si="54"/>
        <v>3.2471321807105227</v>
      </c>
      <c r="Y624" s="6"/>
      <c r="Z624" s="6"/>
      <c r="AA624" s="6"/>
    </row>
    <row r="625" spans="1:27" ht="12.75">
      <c r="A625" s="12" t="s">
        <v>29</v>
      </c>
      <c r="B625" s="6">
        <v>91.99199563231757</v>
      </c>
      <c r="C625" s="5">
        <f t="shared" si="43"/>
        <v>3.8964193759236423</v>
      </c>
      <c r="D625" s="6">
        <v>91.8170887831796</v>
      </c>
      <c r="E625" s="6">
        <f t="shared" si="47"/>
        <v>3.9117858558732763</v>
      </c>
      <c r="F625" s="6">
        <v>94.44271501839597</v>
      </c>
      <c r="G625" s="5">
        <f t="shared" si="48"/>
        <v>2.4921854677378548</v>
      </c>
      <c r="H625" s="6">
        <v>89.47484777288751</v>
      </c>
      <c r="I625" s="5">
        <f t="shared" si="49"/>
        <v>4.38166232103741</v>
      </c>
      <c r="J625" s="6">
        <v>87.39247343008492</v>
      </c>
      <c r="K625" s="5">
        <f t="shared" si="50"/>
        <v>4.28417563820561</v>
      </c>
      <c r="L625" s="6">
        <v>92.50224252315864</v>
      </c>
      <c r="M625" s="5">
        <f t="shared" si="55"/>
        <v>3.822335511708104</v>
      </c>
      <c r="N625" s="6">
        <v>84.31290103272869</v>
      </c>
      <c r="O625" s="5">
        <f t="shared" si="51"/>
        <v>4.53943182361472</v>
      </c>
      <c r="P625" s="6">
        <v>92.11533324875313</v>
      </c>
      <c r="Q625" s="5">
        <f t="shared" si="56"/>
        <v>4.400556276769024</v>
      </c>
      <c r="R625" s="6">
        <v>100.25434997610405</v>
      </c>
      <c r="S625" s="5">
        <f t="shared" si="52"/>
        <v>0.3230322482850312</v>
      </c>
      <c r="T625" s="6">
        <v>69.38985498874823</v>
      </c>
      <c r="U625" s="5">
        <f t="shared" si="53"/>
        <v>21.39576986590957</v>
      </c>
      <c r="V625" s="6">
        <v>95.38787925393659</v>
      </c>
      <c r="W625" s="5">
        <f t="shared" si="54"/>
        <v>3.2534022861494236</v>
      </c>
      <c r="Y625" s="6"/>
      <c r="Z625" s="6"/>
      <c r="AA625" s="6"/>
    </row>
    <row r="626" spans="1:27" ht="12.75">
      <c r="A626" s="12" t="s">
        <v>17</v>
      </c>
      <c r="B626" s="6">
        <v>91.29513183354774</v>
      </c>
      <c r="C626" s="5">
        <f aca="true" t="shared" si="57" ref="C626:C661">B626*100/B614-100</f>
        <v>4.436285297811537</v>
      </c>
      <c r="D626" s="6">
        <v>90.9286915676295</v>
      </c>
      <c r="E626" s="6">
        <f t="shared" si="47"/>
        <v>4.549974910080763</v>
      </c>
      <c r="F626" s="6">
        <v>93.28638895408393</v>
      </c>
      <c r="G626" s="5">
        <f t="shared" si="48"/>
        <v>3.1046614313661394</v>
      </c>
      <c r="H626" s="6">
        <v>88.19698835271195</v>
      </c>
      <c r="I626" s="5">
        <f t="shared" si="49"/>
        <v>5.572312727448093</v>
      </c>
      <c r="J626" s="6">
        <v>87.65078665011893</v>
      </c>
      <c r="K626" s="5">
        <f t="shared" si="50"/>
        <v>5.372698488356491</v>
      </c>
      <c r="L626" s="6">
        <v>92.0236178436673</v>
      </c>
      <c r="M626" s="5">
        <f t="shared" si="55"/>
        <v>4.844495492174801</v>
      </c>
      <c r="N626" s="6">
        <v>85.00860402314018</v>
      </c>
      <c r="O626" s="5">
        <f t="shared" si="51"/>
        <v>5.685362979143591</v>
      </c>
      <c r="P626" s="6">
        <v>89.78867819206242</v>
      </c>
      <c r="Q626" s="5">
        <f t="shared" si="56"/>
        <v>5.620592746844309</v>
      </c>
      <c r="R626" s="6">
        <v>96.6399268946771</v>
      </c>
      <c r="S626" s="5">
        <f t="shared" si="52"/>
        <v>1.6271223422480148</v>
      </c>
      <c r="T626" s="6">
        <v>70.35862375602001</v>
      </c>
      <c r="U626" s="5">
        <f t="shared" si="53"/>
        <v>21.586772660523096</v>
      </c>
      <c r="V626" s="6">
        <v>95.03696352936664</v>
      </c>
      <c r="W626" s="5">
        <f t="shared" si="54"/>
        <v>3.1529431836505495</v>
      </c>
      <c r="Y626" s="6"/>
      <c r="Z626" s="6"/>
      <c r="AA626" s="6"/>
    </row>
    <row r="627" spans="1:27" ht="12.75">
      <c r="A627" s="12" t="s">
        <v>18</v>
      </c>
      <c r="B627" s="6">
        <v>93.39295429597678</v>
      </c>
      <c r="C627" s="5">
        <f t="shared" si="57"/>
        <v>4.434179258438533</v>
      </c>
      <c r="D627" s="6">
        <v>93.0300440107682</v>
      </c>
      <c r="E627" s="6">
        <f t="shared" si="47"/>
        <v>4.3802341261928035</v>
      </c>
      <c r="F627" s="6">
        <v>95.6425104047367</v>
      </c>
      <c r="G627" s="5">
        <f t="shared" si="48"/>
        <v>3.088630197110703</v>
      </c>
      <c r="H627" s="6">
        <v>91.62678616800677</v>
      </c>
      <c r="I627" s="5">
        <f t="shared" si="49"/>
        <v>5.415639588187517</v>
      </c>
      <c r="J627" s="6">
        <v>87.92894102584295</v>
      </c>
      <c r="K627" s="5">
        <f t="shared" si="50"/>
        <v>5.097962315737917</v>
      </c>
      <c r="L627" s="6">
        <v>91.88455714397287</v>
      </c>
      <c r="M627" s="5">
        <f t="shared" si="55"/>
        <v>3.6800946370010905</v>
      </c>
      <c r="N627" s="6">
        <v>85.53431601236817</v>
      </c>
      <c r="O627" s="5">
        <f t="shared" si="51"/>
        <v>5.983398035559432</v>
      </c>
      <c r="P627" s="6">
        <v>95.38143178350252</v>
      </c>
      <c r="Q627" s="5">
        <f t="shared" si="56"/>
        <v>5.601411510077895</v>
      </c>
      <c r="R627" s="6">
        <v>103.62706591416011</v>
      </c>
      <c r="S627" s="5">
        <f t="shared" si="52"/>
        <v>1.8863921867469173</v>
      </c>
      <c r="T627" s="6">
        <v>72.30777692900247</v>
      </c>
      <c r="U627" s="5">
        <f t="shared" si="53"/>
        <v>20.716759305549473</v>
      </c>
      <c r="V627" s="6">
        <v>95.3017376393145</v>
      </c>
      <c r="W627" s="5">
        <f t="shared" si="54"/>
        <v>3.0077298569967184</v>
      </c>
      <c r="Y627" s="6"/>
      <c r="Z627" s="6"/>
      <c r="AA627" s="6"/>
    </row>
    <row r="628" spans="1:27" ht="12.75">
      <c r="A628" s="12" t="s">
        <v>20</v>
      </c>
      <c r="B628" s="6">
        <v>93.9846865252809</v>
      </c>
      <c r="C628" s="5">
        <f t="shared" si="57"/>
        <v>4.434672975980789</v>
      </c>
      <c r="D628" s="6">
        <v>93.8029590353828</v>
      </c>
      <c r="E628" s="6">
        <f t="shared" si="47"/>
        <v>4.4205815874218075</v>
      </c>
      <c r="F628" s="6">
        <v>96.19549729999927</v>
      </c>
      <c r="G628" s="5">
        <f t="shared" si="48"/>
        <v>3.190914341102882</v>
      </c>
      <c r="H628" s="6">
        <v>92.40415196548553</v>
      </c>
      <c r="I628" s="5">
        <f t="shared" si="49"/>
        <v>5.509024847819447</v>
      </c>
      <c r="J628" s="6">
        <v>89.16130442627423</v>
      </c>
      <c r="K628" s="5">
        <f t="shared" si="50"/>
        <v>5.765790960502855</v>
      </c>
      <c r="L628" s="6">
        <v>94.44724974096776</v>
      </c>
      <c r="M628" s="5">
        <f t="shared" si="55"/>
        <v>5.178487022092213</v>
      </c>
      <c r="N628" s="6">
        <v>85.97620661188236</v>
      </c>
      <c r="O628" s="5">
        <f t="shared" si="51"/>
        <v>6.099103884079014</v>
      </c>
      <c r="P628" s="6">
        <v>95.86421100576375</v>
      </c>
      <c r="Q628" s="5">
        <f t="shared" si="56"/>
        <v>5.3376064952789335</v>
      </c>
      <c r="R628" s="6">
        <v>103.88898992697973</v>
      </c>
      <c r="S628" s="5">
        <f t="shared" si="52"/>
        <v>2.1596984440461995</v>
      </c>
      <c r="T628" s="6">
        <v>73.33411311409172</v>
      </c>
      <c r="U628" s="5">
        <f t="shared" si="53"/>
        <v>17.90033050010547</v>
      </c>
      <c r="V628" s="6">
        <v>96.07116633283496</v>
      </c>
      <c r="W628" s="5">
        <f t="shared" si="54"/>
        <v>2.9780512308343816</v>
      </c>
      <c r="Y628" s="6"/>
      <c r="Z628" s="6"/>
      <c r="AA628" s="6"/>
    </row>
    <row r="629" spans="1:27" ht="12.75">
      <c r="A629" s="12" t="s">
        <v>19</v>
      </c>
      <c r="B629" s="6">
        <v>94.64482765434333</v>
      </c>
      <c r="C629" s="5">
        <f t="shared" si="57"/>
        <v>4.909667143344407</v>
      </c>
      <c r="D629" s="6">
        <v>94.4389925323878</v>
      </c>
      <c r="E629" s="6">
        <f t="shared" si="47"/>
        <v>4.939805617767391</v>
      </c>
      <c r="F629" s="6">
        <v>96.80773566256792</v>
      </c>
      <c r="G629" s="5">
        <f t="shared" si="48"/>
        <v>3.7989428252827224</v>
      </c>
      <c r="H629" s="6">
        <v>93.00888446710839</v>
      </c>
      <c r="I629" s="5">
        <f t="shared" si="49"/>
        <v>5.712315996716399</v>
      </c>
      <c r="J629" s="6">
        <v>89.0505994070879</v>
      </c>
      <c r="K629" s="5">
        <f t="shared" si="50"/>
        <v>5.905794296795392</v>
      </c>
      <c r="L629" s="6">
        <v>93.31550721829718</v>
      </c>
      <c r="M629" s="5">
        <f t="shared" si="55"/>
        <v>4.547650457314802</v>
      </c>
      <c r="N629" s="6">
        <v>86.47175701409839</v>
      </c>
      <c r="O629" s="5">
        <f t="shared" si="51"/>
        <v>6.749811499483741</v>
      </c>
      <c r="P629" s="6">
        <v>96.95752958394709</v>
      </c>
      <c r="Q629" s="5">
        <f t="shared" si="56"/>
        <v>5.595975498440623</v>
      </c>
      <c r="R629" s="6">
        <v>104.46202134619175</v>
      </c>
      <c r="S629" s="5">
        <f t="shared" si="52"/>
        <v>2.256970636654472</v>
      </c>
      <c r="T629" s="6">
        <v>75.7090131668047</v>
      </c>
      <c r="U629" s="5">
        <f t="shared" si="53"/>
        <v>18.666922564710475</v>
      </c>
      <c r="V629" s="6">
        <v>96.7528648463362</v>
      </c>
      <c r="W629" s="5">
        <f t="shared" si="54"/>
        <v>3.9189807933689877</v>
      </c>
      <c r="Y629" s="6"/>
      <c r="Z629" s="6"/>
      <c r="AA629" s="6"/>
    </row>
    <row r="630" spans="1:27" ht="12.75">
      <c r="A630" s="12" t="s">
        <v>21</v>
      </c>
      <c r="B630" s="6">
        <v>94.55009805862353</v>
      </c>
      <c r="C630" s="5">
        <f t="shared" si="57"/>
        <v>4.910413391319281</v>
      </c>
      <c r="D630" s="6">
        <v>94.3930898165109</v>
      </c>
      <c r="E630" s="6">
        <f t="shared" si="47"/>
        <v>4.938232822672674</v>
      </c>
      <c r="F630" s="6">
        <v>96.91593978156668</v>
      </c>
      <c r="G630" s="5">
        <f t="shared" si="48"/>
        <v>3.699562998352704</v>
      </c>
      <c r="H630" s="6">
        <v>92.68954545335957</v>
      </c>
      <c r="I630" s="5">
        <f t="shared" si="49"/>
        <v>5.656759058969811</v>
      </c>
      <c r="J630" s="6">
        <v>87.55670937047529</v>
      </c>
      <c r="K630" s="5">
        <f t="shared" si="50"/>
        <v>5.137270422247781</v>
      </c>
      <c r="L630" s="6">
        <v>89.98952801462762</v>
      </c>
      <c r="M630" s="5">
        <f t="shared" si="55"/>
        <v>3.698158385039534</v>
      </c>
      <c r="N630" s="6">
        <v>86.06637554274135</v>
      </c>
      <c r="O630" s="5">
        <f t="shared" si="51"/>
        <v>6.051541325566191</v>
      </c>
      <c r="P630" s="6">
        <v>97.42208792333952</v>
      </c>
      <c r="Q630" s="5">
        <f t="shared" si="56"/>
        <v>5.988519983411834</v>
      </c>
      <c r="R630" s="6">
        <v>104.49266448955981</v>
      </c>
      <c r="S630" s="5">
        <f t="shared" si="52"/>
        <v>2.183900069208903</v>
      </c>
      <c r="T630" s="6">
        <v>77.25336365765845</v>
      </c>
      <c r="U630" s="5">
        <f t="shared" si="53"/>
        <v>20.930268835436365</v>
      </c>
      <c r="V630" s="6">
        <v>97.08632854372732</v>
      </c>
      <c r="W630" s="5">
        <f t="shared" si="54"/>
        <v>3.978950343170368</v>
      </c>
      <c r="Y630" s="6"/>
      <c r="Z630" s="6"/>
      <c r="AA630" s="6"/>
    </row>
    <row r="631" spans="1:27" ht="12.75">
      <c r="A631" s="12" t="s">
        <v>22</v>
      </c>
      <c r="B631" s="6">
        <v>93.81598082232148</v>
      </c>
      <c r="C631" s="5">
        <f t="shared" si="57"/>
        <v>4.88390473829179</v>
      </c>
      <c r="D631" s="6">
        <v>93.6783587195183</v>
      </c>
      <c r="E631" s="6">
        <f t="shared" si="47"/>
        <v>4.940677009193266</v>
      </c>
      <c r="F631" s="6">
        <v>96.15426822134818</v>
      </c>
      <c r="G631" s="5">
        <f t="shared" si="48"/>
        <v>3.721259194322343</v>
      </c>
      <c r="H631" s="6">
        <v>91.26121353367951</v>
      </c>
      <c r="I631" s="5">
        <f t="shared" si="49"/>
        <v>5.692262099713119</v>
      </c>
      <c r="J631" s="6">
        <v>86.87777205700034</v>
      </c>
      <c r="K631" s="5">
        <f t="shared" si="50"/>
        <v>4.6596343146246255</v>
      </c>
      <c r="L631" s="6">
        <v>88.24915809603466</v>
      </c>
      <c r="M631" s="5">
        <f t="shared" si="55"/>
        <v>2.3933408391590376</v>
      </c>
      <c r="N631" s="6">
        <v>86.01797473551177</v>
      </c>
      <c r="O631" s="5">
        <f t="shared" si="51"/>
        <v>6.0991922399245055</v>
      </c>
      <c r="P631" s="6">
        <v>95.47093854752586</v>
      </c>
      <c r="Q631" s="5">
        <f t="shared" si="56"/>
        <v>6.323708797612738</v>
      </c>
      <c r="R631" s="6">
        <v>101.55818053556119</v>
      </c>
      <c r="S631" s="5">
        <f t="shared" si="52"/>
        <v>2.2192819349744326</v>
      </c>
      <c r="T631" s="6">
        <v>77.82286505963317</v>
      </c>
      <c r="U631" s="5">
        <f t="shared" si="53"/>
        <v>22.210450674992927</v>
      </c>
      <c r="V631" s="6">
        <v>97.35959168117571</v>
      </c>
      <c r="W631" s="5">
        <f t="shared" si="54"/>
        <v>3.9084559865719513</v>
      </c>
      <c r="Y631" s="6"/>
      <c r="Z631" s="6"/>
      <c r="AA631" s="6"/>
    </row>
    <row r="632" spans="1:27" ht="12.75">
      <c r="A632" s="12" t="s">
        <v>23</v>
      </c>
      <c r="B632" s="6">
        <v>92.9345524278129</v>
      </c>
      <c r="C632" s="5">
        <f t="shared" si="57"/>
        <v>4.671670270101458</v>
      </c>
      <c r="D632" s="6">
        <v>92.6349955546681</v>
      </c>
      <c r="E632" s="6">
        <f t="shared" si="47"/>
        <v>4.843096914348635</v>
      </c>
      <c r="F632" s="6">
        <v>95.02035631634674</v>
      </c>
      <c r="G632" s="5">
        <f t="shared" si="48"/>
        <v>3.806322455033012</v>
      </c>
      <c r="H632" s="6">
        <v>89.41340007184787</v>
      </c>
      <c r="I632" s="5">
        <f t="shared" si="49"/>
        <v>5.494920741638552</v>
      </c>
      <c r="J632" s="6">
        <v>86.95180696635958</v>
      </c>
      <c r="K632" s="5">
        <f t="shared" si="50"/>
        <v>4.027509046347916</v>
      </c>
      <c r="L632" s="6">
        <v>88.69206741721976</v>
      </c>
      <c r="M632" s="5">
        <f t="shared" si="55"/>
        <v>1.3147790119351441</v>
      </c>
      <c r="N632" s="6">
        <v>85.8729673941214</v>
      </c>
      <c r="O632" s="5">
        <f t="shared" si="51"/>
        <v>5.752527073334306</v>
      </c>
      <c r="P632" s="6">
        <v>92.3075553998356</v>
      </c>
      <c r="Q632" s="5">
        <f t="shared" si="56"/>
        <v>6.381576866999282</v>
      </c>
      <c r="R632" s="6">
        <v>97.8004305621144</v>
      </c>
      <c r="S632" s="5">
        <f t="shared" si="52"/>
        <v>2.507138249172087</v>
      </c>
      <c r="T632" s="6">
        <v>76.2316991789812</v>
      </c>
      <c r="U632" s="5">
        <f t="shared" si="53"/>
        <v>21.105425219499224</v>
      </c>
      <c r="V632" s="6">
        <v>97.42917946431888</v>
      </c>
      <c r="W632" s="5">
        <f t="shared" si="54"/>
        <v>3.9069743497620806</v>
      </c>
      <c r="Y632" s="6"/>
      <c r="Z632" s="6"/>
      <c r="AA632" s="6"/>
    </row>
    <row r="633" spans="1:27" ht="12.75">
      <c r="A633" s="12" t="s">
        <v>24</v>
      </c>
      <c r="B633" s="6">
        <v>94.75181135276053</v>
      </c>
      <c r="C633" s="5">
        <f t="shared" si="57"/>
        <v>4.634583412984682</v>
      </c>
      <c r="D633" s="6">
        <v>94.6078507589848</v>
      </c>
      <c r="E633" s="6">
        <f t="shared" si="47"/>
        <v>4.714731774627296</v>
      </c>
      <c r="F633" s="6">
        <v>97.34483202280829</v>
      </c>
      <c r="G633" s="5">
        <f t="shared" si="48"/>
        <v>3.77656525337008</v>
      </c>
      <c r="H633" s="6">
        <v>92.44433380242995</v>
      </c>
      <c r="I633" s="5">
        <f t="shared" si="49"/>
        <v>4.958158451043673</v>
      </c>
      <c r="J633" s="6">
        <v>87.50496418477553</v>
      </c>
      <c r="K633" s="5">
        <f t="shared" si="50"/>
        <v>3.6010342940710274</v>
      </c>
      <c r="L633" s="6">
        <v>90.18849722875215</v>
      </c>
      <c r="M633" s="5">
        <f t="shared" si="55"/>
        <v>1.1731242697062072</v>
      </c>
      <c r="N633" s="6">
        <v>85.86580656899787</v>
      </c>
      <c r="O633" s="5">
        <f t="shared" si="51"/>
        <v>5.144962630581105</v>
      </c>
      <c r="P633" s="6">
        <v>97.04361970202032</v>
      </c>
      <c r="Q633" s="5">
        <f t="shared" si="56"/>
        <v>5.792640193890108</v>
      </c>
      <c r="R633" s="6">
        <v>104.58012804761871</v>
      </c>
      <c r="S633" s="5">
        <f t="shared" si="52"/>
        <v>2.2135120139288205</v>
      </c>
      <c r="T633" s="6">
        <v>75.71247984875443</v>
      </c>
      <c r="U633" s="5">
        <f t="shared" si="53"/>
        <v>19.929727327615993</v>
      </c>
      <c r="V633" s="6">
        <v>97.94027826192247</v>
      </c>
      <c r="W633" s="5">
        <f t="shared" si="54"/>
        <v>4.372870422457552</v>
      </c>
      <c r="Y633" s="6"/>
      <c r="Z633" s="6"/>
      <c r="AA633" s="6"/>
    </row>
    <row r="634" spans="1:27" ht="12.75">
      <c r="A634" s="12" t="s">
        <v>25</v>
      </c>
      <c r="B634" s="6">
        <v>94.75309546809878</v>
      </c>
      <c r="C634" s="5">
        <f t="shared" si="57"/>
        <v>3.8839265824097424</v>
      </c>
      <c r="D634" s="6">
        <v>94.6382754367077</v>
      </c>
      <c r="E634" s="6">
        <f t="shared" si="47"/>
        <v>4.0199817489741605</v>
      </c>
      <c r="F634" s="6">
        <v>97.68275859091955</v>
      </c>
      <c r="G634" s="5">
        <f t="shared" si="48"/>
        <v>3.556809496593928</v>
      </c>
      <c r="H634" s="6">
        <v>92.3445120291711</v>
      </c>
      <c r="I634" s="5">
        <f t="shared" si="49"/>
        <v>3.754282664297236</v>
      </c>
      <c r="J634" s="6">
        <v>88.77795081247154</v>
      </c>
      <c r="K634" s="5">
        <f t="shared" si="50"/>
        <v>3.83126215178018</v>
      </c>
      <c r="L634" s="6">
        <v>93.41961779253526</v>
      </c>
      <c r="M634" s="5">
        <f t="shared" si="55"/>
        <v>3.9444232587492962</v>
      </c>
      <c r="N634" s="6">
        <v>85.97556687955756</v>
      </c>
      <c r="O634" s="5">
        <f t="shared" si="51"/>
        <v>3.738501206294714</v>
      </c>
      <c r="P634" s="6">
        <v>96.02101222625771</v>
      </c>
      <c r="Q634" s="5">
        <f t="shared" si="56"/>
        <v>3.6989012992946186</v>
      </c>
      <c r="R634" s="6">
        <v>105.27009799962282</v>
      </c>
      <c r="S634" s="5">
        <f t="shared" si="52"/>
        <v>2.2441127168694237</v>
      </c>
      <c r="T634" s="6">
        <v>70.40826833607613</v>
      </c>
      <c r="U634" s="5">
        <f t="shared" si="53"/>
        <v>9.19017802044796</v>
      </c>
      <c r="V634" s="6">
        <v>98.15159341449808</v>
      </c>
      <c r="W634" s="5">
        <f t="shared" si="54"/>
        <v>4.365187612187583</v>
      </c>
      <c r="Y634" s="6"/>
      <c r="Z634" s="6"/>
      <c r="AA634" s="6"/>
    </row>
    <row r="635" spans="1:27" ht="12.75">
      <c r="A635" s="12" t="s">
        <v>26</v>
      </c>
      <c r="B635" s="6">
        <v>94.49903677574031</v>
      </c>
      <c r="C635" s="5">
        <f t="shared" si="57"/>
        <v>2.8680106980525437</v>
      </c>
      <c r="D635" s="6">
        <v>94.4332736714241</v>
      </c>
      <c r="E635" s="6">
        <f t="shared" si="47"/>
        <v>3.019128144415177</v>
      </c>
      <c r="F635" s="6">
        <v>97.90987385723611</v>
      </c>
      <c r="G635" s="5">
        <f t="shared" si="48"/>
        <v>3.420794780324627</v>
      </c>
      <c r="H635" s="6">
        <v>91.79162345138054</v>
      </c>
      <c r="I635" s="5">
        <f t="shared" si="49"/>
        <v>1.9855784528831606</v>
      </c>
      <c r="J635" s="6">
        <v>89.8105802548135</v>
      </c>
      <c r="K635" s="5">
        <f t="shared" si="50"/>
        <v>4.502746326304319</v>
      </c>
      <c r="L635" s="6">
        <v>95.91696599024259</v>
      </c>
      <c r="M635" s="5">
        <f t="shared" si="55"/>
        <v>7.4519713876060365</v>
      </c>
      <c r="N635" s="6">
        <v>86.13804029706483</v>
      </c>
      <c r="O635" s="5">
        <f t="shared" si="51"/>
        <v>2.6483939952914426</v>
      </c>
      <c r="P635" s="6">
        <v>94.3962785987105</v>
      </c>
      <c r="Q635" s="5">
        <f t="shared" si="56"/>
        <v>0.4447805462740604</v>
      </c>
      <c r="R635" s="6">
        <v>105.45425285703212</v>
      </c>
      <c r="S635" s="5">
        <f t="shared" si="52"/>
        <v>2.2922638138072955</v>
      </c>
      <c r="T635" s="6">
        <v>64.27449431431762</v>
      </c>
      <c r="U635" s="5">
        <f t="shared" si="53"/>
        <v>-6.50447986987659</v>
      </c>
      <c r="V635" s="6">
        <v>98.42875085560257</v>
      </c>
      <c r="W635" s="5">
        <f t="shared" si="54"/>
        <v>4.407048113260487</v>
      </c>
      <c r="Y635" s="6"/>
      <c r="Z635" s="6"/>
      <c r="AA635" s="6"/>
    </row>
    <row r="636" spans="1:27" ht="12.75">
      <c r="A636" s="12" t="s">
        <v>27</v>
      </c>
      <c r="B636" s="6">
        <v>94.05874212403245</v>
      </c>
      <c r="C636" s="5">
        <f t="shared" si="57"/>
        <v>1.9660479992872126</v>
      </c>
      <c r="D636" s="6">
        <v>94.1491019518551</v>
      </c>
      <c r="E636" s="6">
        <f t="shared" si="47"/>
        <v>2.1925729875732856</v>
      </c>
      <c r="F636" s="6">
        <v>98.42779092755087</v>
      </c>
      <c r="G636" s="5">
        <f t="shared" si="48"/>
        <v>3.4037512318061687</v>
      </c>
      <c r="H636" s="6">
        <v>90.55507451865316</v>
      </c>
      <c r="I636" s="5">
        <f t="shared" si="49"/>
        <v>0.41199156909064527</v>
      </c>
      <c r="J636" s="6">
        <v>89.37242923109059</v>
      </c>
      <c r="K636" s="5">
        <f t="shared" si="50"/>
        <v>3.5610920334282383</v>
      </c>
      <c r="L636" s="6">
        <v>95.00255005203594</v>
      </c>
      <c r="M636" s="5">
        <f t="shared" si="55"/>
        <v>5.614402573962664</v>
      </c>
      <c r="N636" s="6">
        <v>85.98288113601824</v>
      </c>
      <c r="O636" s="5">
        <f t="shared" si="51"/>
        <v>2.256964767400703</v>
      </c>
      <c r="P636" s="6">
        <v>92.60668620061915</v>
      </c>
      <c r="Q636" s="5">
        <f t="shared" si="56"/>
        <v>-1.527570314700057</v>
      </c>
      <c r="R636" s="6">
        <v>105.4996689783041</v>
      </c>
      <c r="S636" s="5">
        <f t="shared" si="52"/>
        <v>2.1930647284257816</v>
      </c>
      <c r="T636" s="6">
        <v>57.91421787915625</v>
      </c>
      <c r="U636" s="5">
        <f t="shared" si="53"/>
        <v>-15.603511657424505</v>
      </c>
      <c r="V636" s="6">
        <v>99.4654789353718</v>
      </c>
      <c r="W636" s="5">
        <f t="shared" si="54"/>
        <v>4.535006372879337</v>
      </c>
      <c r="Y636" s="6"/>
      <c r="Z636" s="6"/>
      <c r="AA636" s="6"/>
    </row>
    <row r="637" spans="1:27" ht="12.75">
      <c r="A637" s="12" t="s">
        <v>28</v>
      </c>
      <c r="B637" s="6">
        <v>93.60725002909349</v>
      </c>
      <c r="C637" s="5">
        <f t="shared" si="57"/>
        <v>1.7558640680346969</v>
      </c>
      <c r="D637" s="6">
        <v>93.642181441239</v>
      </c>
      <c r="E637" s="6">
        <f t="shared" si="47"/>
        <v>1.9877483399296807</v>
      </c>
      <c r="F637" s="6">
        <v>97.5489447970822</v>
      </c>
      <c r="G637" s="5">
        <f t="shared" si="48"/>
        <v>3.2890094043581684</v>
      </c>
      <c r="H637" s="6">
        <v>89.64144744760254</v>
      </c>
      <c r="I637" s="5">
        <f t="shared" si="49"/>
        <v>0.18619721504072118</v>
      </c>
      <c r="J637" s="6">
        <v>90.39843466684682</v>
      </c>
      <c r="K637" s="5">
        <f t="shared" si="50"/>
        <v>3.439611122995288</v>
      </c>
      <c r="L637" s="6">
        <v>97.4981240643375</v>
      </c>
      <c r="M637" s="5">
        <f t="shared" si="55"/>
        <v>5.400822082695015</v>
      </c>
      <c r="N637" s="6">
        <v>86.17201151113231</v>
      </c>
      <c r="O637" s="5">
        <f t="shared" si="51"/>
        <v>2.2050130592493247</v>
      </c>
      <c r="P637" s="6">
        <v>90.42021358752626</v>
      </c>
      <c r="Q637" s="5">
        <f t="shared" si="56"/>
        <v>-1.8402144371005704</v>
      </c>
      <c r="R637" s="6">
        <v>102.4035760484331</v>
      </c>
      <c r="S637" s="5">
        <f t="shared" si="52"/>
        <v>2.143773385235974</v>
      </c>
      <c r="T637" s="6">
        <v>57.82060098927271</v>
      </c>
      <c r="U637" s="5">
        <f t="shared" si="53"/>
        <v>-16.67283207516647</v>
      </c>
      <c r="V637" s="6">
        <v>99.5644092268759</v>
      </c>
      <c r="W637" s="5">
        <f t="shared" si="54"/>
        <v>4.378470310489618</v>
      </c>
      <c r="Y637" s="6"/>
      <c r="Z637" s="6"/>
      <c r="AA637" s="6"/>
    </row>
    <row r="638" spans="1:27" ht="12.75">
      <c r="A638" s="12" t="s">
        <v>17</v>
      </c>
      <c r="B638" s="6">
        <v>92.75273901982649</v>
      </c>
      <c r="C638" s="5">
        <f t="shared" si="57"/>
        <v>1.596588073213269</v>
      </c>
      <c r="D638" s="6">
        <v>92.5907039043428</v>
      </c>
      <c r="E638" s="6">
        <f t="shared" si="47"/>
        <v>1.8278194792643205</v>
      </c>
      <c r="F638" s="6">
        <v>96.20563894510241</v>
      </c>
      <c r="G638" s="5">
        <f t="shared" si="48"/>
        <v>3.129341829766119</v>
      </c>
      <c r="H638" s="6">
        <v>88.31053244810343</v>
      </c>
      <c r="I638" s="5">
        <f t="shared" si="49"/>
        <v>0.12873919791613275</v>
      </c>
      <c r="J638" s="6">
        <v>90.4957932360033</v>
      </c>
      <c r="K638" s="5">
        <f t="shared" si="50"/>
        <v>3.2458426154701385</v>
      </c>
      <c r="L638" s="6">
        <v>97.0796890679682</v>
      </c>
      <c r="M638" s="5">
        <f t="shared" si="55"/>
        <v>5.494319113697884</v>
      </c>
      <c r="N638" s="6">
        <v>86.56211722649097</v>
      </c>
      <c r="O638" s="5">
        <f t="shared" si="51"/>
        <v>1.8274776079465056</v>
      </c>
      <c r="P638" s="6">
        <v>88.14269436974872</v>
      </c>
      <c r="Q638" s="5">
        <f t="shared" si="56"/>
        <v>-1.8331752459846342</v>
      </c>
      <c r="R638" s="6">
        <v>98.87263448446593</v>
      </c>
      <c r="S638" s="5">
        <f t="shared" si="52"/>
        <v>2.310336588128976</v>
      </c>
      <c r="T638" s="6">
        <v>58.36694723275576</v>
      </c>
      <c r="U638" s="5">
        <f t="shared" si="53"/>
        <v>-17.04364850120909</v>
      </c>
      <c r="V638" s="6">
        <v>98.92946269069836</v>
      </c>
      <c r="W638" s="5">
        <f t="shared" si="54"/>
        <v>4.095773914461105</v>
      </c>
      <c r="Y638" s="6"/>
      <c r="Z638" s="6"/>
      <c r="AA638" s="6"/>
    </row>
    <row r="639" spans="1:27" ht="12.75">
      <c r="A639" s="12" t="s">
        <v>18</v>
      </c>
      <c r="B639" s="6">
        <v>94.60283097834231</v>
      </c>
      <c r="C639" s="5">
        <f t="shared" si="57"/>
        <v>1.2954689050003196</v>
      </c>
      <c r="D639" s="6">
        <v>94.4547995315707</v>
      </c>
      <c r="E639" s="6">
        <f t="shared" si="47"/>
        <v>1.5315004265047918</v>
      </c>
      <c r="F639" s="6">
        <v>98.47956703230177</v>
      </c>
      <c r="G639" s="5">
        <f t="shared" si="48"/>
        <v>2.9663134264871474</v>
      </c>
      <c r="H639" s="6">
        <v>91.34670600040685</v>
      </c>
      <c r="I639" s="5">
        <f t="shared" si="49"/>
        <v>-0.3056749879739016</v>
      </c>
      <c r="J639" s="6">
        <v>91.09651523623349</v>
      </c>
      <c r="K639" s="5">
        <f t="shared" si="50"/>
        <v>3.6024250644160105</v>
      </c>
      <c r="L639" s="6">
        <v>97.74749518723075</v>
      </c>
      <c r="M639" s="5">
        <f t="shared" si="55"/>
        <v>6.3807654142265875</v>
      </c>
      <c r="N639" s="6">
        <v>87.1234481623666</v>
      </c>
      <c r="O639" s="5">
        <f t="shared" si="51"/>
        <v>1.857888417285821</v>
      </c>
      <c r="P639" s="6">
        <v>92.80385735337586</v>
      </c>
      <c r="Q639" s="5">
        <f t="shared" si="56"/>
        <v>-2.70238596960597</v>
      </c>
      <c r="R639" s="6">
        <v>105.65732469436395</v>
      </c>
      <c r="S639" s="5">
        <f t="shared" si="52"/>
        <v>1.9591973991482092</v>
      </c>
      <c r="T639" s="6">
        <v>58.17846423035782</v>
      </c>
      <c r="U639" s="5">
        <f t="shared" si="53"/>
        <v>-19.54051597038854</v>
      </c>
      <c r="V639" s="6">
        <v>99.04743796354981</v>
      </c>
      <c r="W639" s="5">
        <f t="shared" si="54"/>
        <v>3.9303588969296186</v>
      </c>
      <c r="Y639" s="6"/>
      <c r="Z639" s="6"/>
      <c r="AA639" s="6"/>
    </row>
    <row r="640" spans="1:27" ht="12.75">
      <c r="A640" s="12" t="s">
        <v>20</v>
      </c>
      <c r="B640" s="6">
        <v>94.88778420272784</v>
      </c>
      <c r="C640" s="5">
        <f t="shared" si="57"/>
        <v>0.9608987493978702</v>
      </c>
      <c r="D640" s="6">
        <v>94.8724113402932</v>
      </c>
      <c r="E640" s="6">
        <f t="shared" si="47"/>
        <v>1.1401050840059384</v>
      </c>
      <c r="F640" s="6">
        <v>98.58207192596859</v>
      </c>
      <c r="G640" s="5">
        <f t="shared" si="48"/>
        <v>2.4809629275333407</v>
      </c>
      <c r="H640" s="6">
        <v>91.58054198393573</v>
      </c>
      <c r="I640" s="5">
        <f t="shared" si="49"/>
        <v>-0.8913127430220129</v>
      </c>
      <c r="J640" s="6">
        <v>91.80153171024993</v>
      </c>
      <c r="K640" s="5">
        <f t="shared" si="50"/>
        <v>2.9611806388037536</v>
      </c>
      <c r="L640" s="6">
        <v>98.78430430613284</v>
      </c>
      <c r="M640" s="5">
        <f t="shared" si="55"/>
        <v>4.592039023963039</v>
      </c>
      <c r="N640" s="6">
        <v>87.63850283005904</v>
      </c>
      <c r="O640" s="5">
        <f t="shared" si="51"/>
        <v>1.9334374982147011</v>
      </c>
      <c r="P640" s="6">
        <v>92.73495007357599</v>
      </c>
      <c r="Q640" s="5">
        <f t="shared" si="56"/>
        <v>-3.2642640035911086</v>
      </c>
      <c r="R640" s="6">
        <v>104.57080390704589</v>
      </c>
      <c r="S640" s="5">
        <f t="shared" si="52"/>
        <v>0.656290893332752</v>
      </c>
      <c r="T640" s="6">
        <v>60.25689089062928</v>
      </c>
      <c r="U640" s="5">
        <f t="shared" si="53"/>
        <v>-17.83238614083622</v>
      </c>
      <c r="V640" s="6">
        <v>99.73855920610761</v>
      </c>
      <c r="W640" s="5">
        <f t="shared" si="54"/>
        <v>3.8173710315612226</v>
      </c>
      <c r="Y640" s="6"/>
      <c r="Z640" s="6"/>
      <c r="AA640" s="6"/>
    </row>
    <row r="641" spans="1:27" ht="12.75">
      <c r="A641" s="12" t="s">
        <v>19</v>
      </c>
      <c r="B641" s="6">
        <v>95.11269841006842</v>
      </c>
      <c r="C641" s="5">
        <f t="shared" si="57"/>
        <v>0.49434371356649365</v>
      </c>
      <c r="D641" s="6">
        <v>95.1106044299017</v>
      </c>
      <c r="E641" s="6">
        <f t="shared" si="47"/>
        <v>0.7111595322065511</v>
      </c>
      <c r="F641" s="6">
        <v>98.64658453214061</v>
      </c>
      <c r="G641" s="5">
        <f t="shared" si="48"/>
        <v>1.8994854667215435</v>
      </c>
      <c r="H641" s="6">
        <v>91.917090191848</v>
      </c>
      <c r="I641" s="5">
        <f t="shared" si="49"/>
        <v>-1.1738601978894678</v>
      </c>
      <c r="J641" s="6">
        <v>91.99614278484981</v>
      </c>
      <c r="K641" s="5">
        <f t="shared" si="50"/>
        <v>3.307718754701014</v>
      </c>
      <c r="L641" s="6">
        <v>99.29242995775027</v>
      </c>
      <c r="M641" s="5">
        <f t="shared" si="55"/>
        <v>6.405069122617519</v>
      </c>
      <c r="N641" s="6">
        <v>87.654628887116</v>
      </c>
      <c r="O641" s="5">
        <f t="shared" si="51"/>
        <v>1.3679285744416632</v>
      </c>
      <c r="P641" s="6">
        <v>93.16846400642731</v>
      </c>
      <c r="Q641" s="5">
        <f t="shared" si="56"/>
        <v>-3.9079642331843445</v>
      </c>
      <c r="R641" s="6">
        <v>104.62146956712766</v>
      </c>
      <c r="S641" s="5">
        <f t="shared" si="52"/>
        <v>0.1526375029710465</v>
      </c>
      <c r="T641" s="6">
        <v>61.460784938066396</v>
      </c>
      <c r="U641" s="5">
        <f t="shared" si="53"/>
        <v>-18.819725198829516</v>
      </c>
      <c r="V641" s="6">
        <v>99.83020646782474</v>
      </c>
      <c r="W641" s="5">
        <f t="shared" si="54"/>
        <v>3.1806206734818687</v>
      </c>
      <c r="Y641" s="6"/>
      <c r="Z641" s="6"/>
      <c r="AA641" s="6"/>
    </row>
    <row r="642" spans="1:27" ht="12.75">
      <c r="A642" s="12" t="s">
        <v>21</v>
      </c>
      <c r="B642" s="6">
        <v>95.04818995914498</v>
      </c>
      <c r="C642" s="5">
        <f t="shared" si="57"/>
        <v>0.5268020983041453</v>
      </c>
      <c r="D642" s="6">
        <v>95.0445001328918</v>
      </c>
      <c r="E642" s="6">
        <f t="shared" si="47"/>
        <v>0.6901038176069534</v>
      </c>
      <c r="F642" s="6">
        <v>98.62196799225399</v>
      </c>
      <c r="G642" s="5">
        <f t="shared" si="48"/>
        <v>1.7603174612271602</v>
      </c>
      <c r="H642" s="6">
        <v>91.79251138423544</v>
      </c>
      <c r="I642" s="5">
        <f t="shared" si="49"/>
        <v>-0.9677834374271583</v>
      </c>
      <c r="J642" s="6">
        <v>90.67723194288916</v>
      </c>
      <c r="K642" s="5">
        <f t="shared" si="50"/>
        <v>3.564001656583642</v>
      </c>
      <c r="L642" s="6">
        <v>96.11205543475198</v>
      </c>
      <c r="M642" s="5">
        <f t="shared" si="55"/>
        <v>6.803599880120672</v>
      </c>
      <c r="N642" s="6">
        <v>87.39580698161512</v>
      </c>
      <c r="O642" s="5">
        <f t="shared" si="51"/>
        <v>1.5446583296790095</v>
      </c>
      <c r="P642" s="6">
        <v>93.8179032308603</v>
      </c>
      <c r="Q642" s="5">
        <f t="shared" si="56"/>
        <v>-3.699555993211021</v>
      </c>
      <c r="R642" s="6">
        <v>104.662867137595</v>
      </c>
      <c r="S642" s="5">
        <f t="shared" si="52"/>
        <v>0.1628847813065306</v>
      </c>
      <c r="T642" s="6">
        <v>63.33693432557049</v>
      </c>
      <c r="U642" s="5">
        <f t="shared" si="53"/>
        <v>-18.014010876933995</v>
      </c>
      <c r="V642" s="6">
        <v>99.85120854874529</v>
      </c>
      <c r="W642" s="5">
        <f t="shared" si="54"/>
        <v>2.8478572075909483</v>
      </c>
      <c r="Y642" s="6"/>
      <c r="Z642" s="6"/>
      <c r="AA642" s="6"/>
    </row>
    <row r="643" spans="1:27" ht="12.75">
      <c r="A643" s="12" t="s">
        <v>22</v>
      </c>
      <c r="B643" s="6">
        <v>94.34900563501856</v>
      </c>
      <c r="C643" s="5">
        <f t="shared" si="57"/>
        <v>0.5681599318420751</v>
      </c>
      <c r="D643" s="6">
        <v>94.3379424522324</v>
      </c>
      <c r="E643" s="6">
        <f t="shared" si="47"/>
        <v>0.7040940316738045</v>
      </c>
      <c r="F643" s="6">
        <v>97.77270047461073</v>
      </c>
      <c r="G643" s="5">
        <f t="shared" si="48"/>
        <v>1.6831621551493896</v>
      </c>
      <c r="H643" s="6">
        <v>90.5175330864196</v>
      </c>
      <c r="I643" s="5">
        <f t="shared" si="49"/>
        <v>-0.8148921304727708</v>
      </c>
      <c r="J643" s="6">
        <v>89.94370893561216</v>
      </c>
      <c r="K643" s="5">
        <f t="shared" si="50"/>
        <v>3.529023369292048</v>
      </c>
      <c r="L643" s="6">
        <v>94.30358522799446</v>
      </c>
      <c r="M643" s="5">
        <f t="shared" si="55"/>
        <v>6.8606061095463815</v>
      </c>
      <c r="N643" s="6">
        <v>87.27439762157185</v>
      </c>
      <c r="O643" s="5">
        <f t="shared" si="51"/>
        <v>1.460651555588612</v>
      </c>
      <c r="P643" s="6">
        <v>92.17315023508142</v>
      </c>
      <c r="Q643" s="5">
        <f t="shared" si="56"/>
        <v>-3.4542326310144915</v>
      </c>
      <c r="R643" s="6">
        <v>101.78069776362214</v>
      </c>
      <c r="S643" s="5">
        <f t="shared" si="52"/>
        <v>0.21910320457448051</v>
      </c>
      <c r="T643" s="6">
        <v>64.43072168813067</v>
      </c>
      <c r="U643" s="5">
        <f t="shared" si="53"/>
        <v>-17.20849439459795</v>
      </c>
      <c r="V643" s="6">
        <v>99.9913777506745</v>
      </c>
      <c r="W643" s="5">
        <f t="shared" si="54"/>
        <v>2.7031605454110093</v>
      </c>
      <c r="Y643" s="6"/>
      <c r="Z643" s="6"/>
      <c r="AA643" s="6"/>
    </row>
    <row r="644" spans="1:27" ht="12.75">
      <c r="A644" s="12" t="s">
        <v>23</v>
      </c>
      <c r="B644" s="6">
        <v>93.65546049228165</v>
      </c>
      <c r="C644" s="5">
        <f t="shared" si="57"/>
        <v>0.7757158620080702</v>
      </c>
      <c r="D644" s="6">
        <v>93.5394106418555</v>
      </c>
      <c r="E644" s="6">
        <f t="shared" si="47"/>
        <v>0.9763211859320222</v>
      </c>
      <c r="F644" s="6">
        <v>96.79687827911035</v>
      </c>
      <c r="G644" s="5">
        <f t="shared" si="48"/>
        <v>1.8696225015712713</v>
      </c>
      <c r="H644" s="6">
        <v>89.02638011227127</v>
      </c>
      <c r="I644" s="5">
        <f t="shared" si="49"/>
        <v>-0.4328433537541514</v>
      </c>
      <c r="J644" s="6">
        <v>89.09593404395342</v>
      </c>
      <c r="K644" s="5">
        <f t="shared" si="50"/>
        <v>2.4658798389587986</v>
      </c>
      <c r="L644" s="6">
        <v>92.1168589594181</v>
      </c>
      <c r="M644" s="5">
        <f t="shared" si="55"/>
        <v>3.8614406473215297</v>
      </c>
      <c r="N644" s="6">
        <v>87.18892843853682</v>
      </c>
      <c r="O644" s="5">
        <f t="shared" si="51"/>
        <v>1.5324508798859853</v>
      </c>
      <c r="P644" s="6">
        <v>90.24295436099904</v>
      </c>
      <c r="Q644" s="5">
        <f t="shared" si="56"/>
        <v>-2.236654442741596</v>
      </c>
      <c r="R644" s="6">
        <v>98.32109575382523</v>
      </c>
      <c r="S644" s="5">
        <f t="shared" si="52"/>
        <v>0.5323751528682124</v>
      </c>
      <c r="T644" s="6">
        <v>65.87689384435627</v>
      </c>
      <c r="U644" s="5">
        <f t="shared" si="53"/>
        <v>-13.583332716109766</v>
      </c>
      <c r="V644" s="6">
        <v>100.22456228910582</v>
      </c>
      <c r="W644" s="5">
        <f t="shared" si="54"/>
        <v>2.8691433512592397</v>
      </c>
      <c r="Y644" s="6"/>
      <c r="Z644" s="6"/>
      <c r="AA644" s="6"/>
    </row>
    <row r="645" spans="1:27" ht="12.75">
      <c r="A645" s="12" t="s">
        <v>24</v>
      </c>
      <c r="B645" s="6">
        <v>95.42795144521995</v>
      </c>
      <c r="C645" s="5">
        <f t="shared" si="57"/>
        <v>0.7135906773772973</v>
      </c>
      <c r="D645" s="6">
        <v>95.3065555494418</v>
      </c>
      <c r="E645" s="6">
        <f t="shared" si="47"/>
        <v>0.7385272837842649</v>
      </c>
      <c r="F645" s="6">
        <v>98.98453320149278</v>
      </c>
      <c r="G645" s="5">
        <f t="shared" si="48"/>
        <v>1.6844255053008794</v>
      </c>
      <c r="H645" s="6">
        <v>91.71001605833679</v>
      </c>
      <c r="I645" s="5">
        <f t="shared" si="49"/>
        <v>-0.7943350488765901</v>
      </c>
      <c r="J645" s="6">
        <v>89.62370322493116</v>
      </c>
      <c r="K645" s="5">
        <f t="shared" si="50"/>
        <v>2.4212786781806983</v>
      </c>
      <c r="L645" s="6">
        <v>93.73759771542055</v>
      </c>
      <c r="M645" s="5">
        <f t="shared" si="55"/>
        <v>3.935203042208954</v>
      </c>
      <c r="N645" s="6">
        <v>87.09478933736435</v>
      </c>
      <c r="O645" s="5">
        <f t="shared" si="51"/>
        <v>1.4312830886633776</v>
      </c>
      <c r="P645" s="6">
        <v>94.36497775574458</v>
      </c>
      <c r="Q645" s="5">
        <f t="shared" si="56"/>
        <v>-2.7602452943333162</v>
      </c>
      <c r="R645" s="6">
        <v>104.76378733814072</v>
      </c>
      <c r="S645" s="5">
        <f t="shared" si="52"/>
        <v>0.17561585929439616</v>
      </c>
      <c r="T645" s="6">
        <v>64.77835808092249</v>
      </c>
      <c r="U645" s="5">
        <f t="shared" si="53"/>
        <v>-14.441637349185072</v>
      </c>
      <c r="V645" s="6">
        <v>100.62624204100436</v>
      </c>
      <c r="W645" s="5">
        <f t="shared" si="54"/>
        <v>2.742450630882203</v>
      </c>
      <c r="Y645" s="6"/>
      <c r="Z645" s="6"/>
      <c r="AA645" s="6"/>
    </row>
    <row r="646" spans="1:27" ht="12.75">
      <c r="A646" s="12" t="s">
        <v>25</v>
      </c>
      <c r="B646" s="6">
        <v>95.9086187038755</v>
      </c>
      <c r="C646" s="5">
        <f t="shared" si="57"/>
        <v>1.2195097480121575</v>
      </c>
      <c r="D646" s="6">
        <v>95.8147244249881</v>
      </c>
      <c r="E646" s="6">
        <f t="shared" si="47"/>
        <v>1.2431006195449896</v>
      </c>
      <c r="F646" s="6">
        <v>99.29670932576941</v>
      </c>
      <c r="G646" s="5">
        <f t="shared" si="48"/>
        <v>1.6522370560897457</v>
      </c>
      <c r="H646" s="6">
        <v>92.37396410347145</v>
      </c>
      <c r="I646" s="5">
        <f t="shared" si="49"/>
        <v>0.031893692059412615</v>
      </c>
      <c r="J646" s="6">
        <v>89.74482912037102</v>
      </c>
      <c r="K646" s="5">
        <f t="shared" si="50"/>
        <v>1.0890973479910997</v>
      </c>
      <c r="L646" s="6">
        <v>93.8809179685551</v>
      </c>
      <c r="M646" s="5">
        <f t="shared" si="55"/>
        <v>0.49379368800703105</v>
      </c>
      <c r="N646" s="6">
        <v>87.20304952381582</v>
      </c>
      <c r="O646" s="5">
        <f t="shared" si="51"/>
        <v>1.4277110216415707</v>
      </c>
      <c r="P646" s="6">
        <v>95.3909283370965</v>
      </c>
      <c r="Q646" s="5">
        <f t="shared" si="56"/>
        <v>-0.6561937585874631</v>
      </c>
      <c r="R646" s="6">
        <v>105.25969685351194</v>
      </c>
      <c r="S646" s="5">
        <f t="shared" si="52"/>
        <v>-0.009880437378257056</v>
      </c>
      <c r="T646" s="6">
        <v>66.83612958195945</v>
      </c>
      <c r="U646" s="5">
        <f t="shared" si="53"/>
        <v>-5.073464862203352</v>
      </c>
      <c r="V646" s="6">
        <v>100.90225203798843</v>
      </c>
      <c r="W646" s="5">
        <f t="shared" si="54"/>
        <v>2.802459468868946</v>
      </c>
      <c r="Y646" s="6"/>
      <c r="Z646" s="6"/>
      <c r="AA646" s="6"/>
    </row>
    <row r="647" spans="1:27" ht="12.75">
      <c r="A647" s="12" t="s">
        <v>26</v>
      </c>
      <c r="B647" s="6">
        <v>96.38609168850401</v>
      </c>
      <c r="C647" s="5">
        <f t="shared" si="57"/>
        <v>1.996903859710173</v>
      </c>
      <c r="D647" s="6">
        <v>96.4163772770254</v>
      </c>
      <c r="E647" s="6">
        <f t="shared" si="47"/>
        <v>2.100005144904131</v>
      </c>
      <c r="F647" s="6">
        <v>99.81978101186166</v>
      </c>
      <c r="G647" s="6">
        <v>1.9506788022323605</v>
      </c>
      <c r="H647" s="6">
        <v>93.11656615785881</v>
      </c>
      <c r="I647" s="6">
        <v>1.4434244178937092</v>
      </c>
      <c r="J647" s="6">
        <v>90.18371004719012</v>
      </c>
      <c r="K647" s="6">
        <v>0.4154630682909328</v>
      </c>
      <c r="L647" s="6">
        <v>94.63726466911154</v>
      </c>
      <c r="M647" s="6">
        <v>-1.3341761886643013</v>
      </c>
      <c r="N647" s="6">
        <v>87.46067704543931</v>
      </c>
      <c r="O647" s="6">
        <v>1.535485070026084</v>
      </c>
      <c r="P647" s="6">
        <v>96.34133854749064</v>
      </c>
      <c r="Q647" s="6">
        <v>2.06052609028022</v>
      </c>
      <c r="R647" s="6">
        <v>106.15907042043814</v>
      </c>
      <c r="S647" s="6">
        <v>0.6683633370022335</v>
      </c>
      <c r="T647" s="6">
        <v>67.81639324134169</v>
      </c>
      <c r="U647" s="6">
        <v>5.510582330999512</v>
      </c>
      <c r="V647" s="6">
        <v>101.29376931138219</v>
      </c>
      <c r="W647" s="6">
        <v>2.9107536475624727</v>
      </c>
      <c r="Y647" s="6"/>
      <c r="Z647" s="6"/>
      <c r="AA647" s="6"/>
    </row>
    <row r="648" spans="1:27" ht="12.75">
      <c r="A648" s="12" t="s">
        <v>27</v>
      </c>
      <c r="B648" s="6">
        <v>96.5436663536735</v>
      </c>
      <c r="C648" s="5">
        <f t="shared" si="57"/>
        <v>2.641885457456212</v>
      </c>
      <c r="D648" s="6">
        <v>96.5536974193401</v>
      </c>
      <c r="E648" s="6">
        <f t="shared" si="47"/>
        <v>2.554029106634104</v>
      </c>
      <c r="F648" s="6">
        <v>100.22519402252975</v>
      </c>
      <c r="G648" s="6">
        <v>1.8261134157748984</v>
      </c>
      <c r="H648" s="6">
        <v>92.81094904149677</v>
      </c>
      <c r="I648" s="6">
        <v>2.49116301304457</v>
      </c>
      <c r="J648" s="6">
        <v>89.73807194717774</v>
      </c>
      <c r="K648" s="6">
        <v>0.40912249922359933</v>
      </c>
      <c r="L648" s="6">
        <v>93.53387153186274</v>
      </c>
      <c r="M648" s="6">
        <v>-1.5459358926352706</v>
      </c>
      <c r="N648" s="6">
        <v>87.38958148141575</v>
      </c>
      <c r="O648" s="6">
        <v>1.6360237372974495</v>
      </c>
      <c r="P648" s="6">
        <v>96.12234123017852</v>
      </c>
      <c r="Q648" s="6">
        <v>3.796329588927435</v>
      </c>
      <c r="R648" s="6">
        <v>106.22566237818735</v>
      </c>
      <c r="S648" s="6">
        <v>0.6881475618966562</v>
      </c>
      <c r="T648" s="6">
        <v>67.01420493035357</v>
      </c>
      <c r="U648" s="6">
        <v>15.712872217639799</v>
      </c>
      <c r="V648" s="6">
        <v>102.09064002041822</v>
      </c>
      <c r="W648" s="6">
        <v>2.6392685312983133</v>
      </c>
      <c r="Y648" s="6"/>
      <c r="Z648" s="6"/>
      <c r="AA648" s="6"/>
    </row>
    <row r="649" spans="1:27" ht="12.75">
      <c r="A649" s="12" t="s">
        <v>93</v>
      </c>
      <c r="B649" s="6">
        <v>95.83238347451146</v>
      </c>
      <c r="C649" s="5">
        <f t="shared" si="57"/>
        <v>2.3770951979962973</v>
      </c>
      <c r="D649" s="6">
        <v>95.8161583576781</v>
      </c>
      <c r="E649" s="6">
        <f t="shared" si="47"/>
        <v>2.321578676382373</v>
      </c>
      <c r="F649" s="6">
        <v>98.92700081327817</v>
      </c>
      <c r="G649" s="6">
        <v>1.4126816226075505</v>
      </c>
      <c r="H649" s="6">
        <v>91.62133006248605</v>
      </c>
      <c r="I649" s="6">
        <v>2.208668725525399</v>
      </c>
      <c r="J649" s="6">
        <v>90.13262819313528</v>
      </c>
      <c r="K649" s="6">
        <v>-0.2940388013258115</v>
      </c>
      <c r="L649" s="6">
        <v>94.35063702290155</v>
      </c>
      <c r="M649" s="6">
        <v>-3.228253950156997</v>
      </c>
      <c r="N649" s="6">
        <v>87.53764738166637</v>
      </c>
      <c r="O649" s="6">
        <v>1.584778916710846</v>
      </c>
      <c r="P649" s="6">
        <v>93.86853088598224</v>
      </c>
      <c r="Q649" s="6">
        <v>3.813657545851612</v>
      </c>
      <c r="R649" s="6">
        <v>102.1254685226033</v>
      </c>
      <c r="S649" s="6">
        <v>-0.2715798964855054</v>
      </c>
      <c r="T649" s="6">
        <v>69.36160873098093</v>
      </c>
      <c r="U649" s="6">
        <v>19.96002729866018</v>
      </c>
      <c r="V649" s="6">
        <v>102.01869596435398</v>
      </c>
      <c r="W649" s="6">
        <v>2.4650241552536585</v>
      </c>
      <c r="Y649" s="6"/>
      <c r="Z649" s="6"/>
      <c r="AA649" s="6"/>
    </row>
    <row r="650" spans="1:27" ht="12.75">
      <c r="A650" s="12" t="s">
        <v>17</v>
      </c>
      <c r="B650" s="6">
        <v>95.3221870077728</v>
      </c>
      <c r="C650" s="5">
        <f t="shared" si="57"/>
        <v>2.7702125188961446</v>
      </c>
      <c r="D650" s="6">
        <v>95.2392788015854</v>
      </c>
      <c r="E650" s="6">
        <f t="shared" si="47"/>
        <v>2.8605192374159856</v>
      </c>
      <c r="F650" s="6">
        <v>97.56160237383052</v>
      </c>
      <c r="G650" s="6">
        <v>1.409442776531904</v>
      </c>
      <c r="H650" s="6">
        <v>90.70249680828113</v>
      </c>
      <c r="I650" s="6">
        <v>2.7085833296083592</v>
      </c>
      <c r="J650" s="6">
        <v>90.79345418798424</v>
      </c>
      <c r="K650" s="6">
        <v>0.3289224187521853</v>
      </c>
      <c r="L650" s="6">
        <v>96.20009724962908</v>
      </c>
      <c r="M650" s="6">
        <v>-0.9060513345106642</v>
      </c>
      <c r="N650" s="6">
        <v>87.50522730601884</v>
      </c>
      <c r="O650" s="6">
        <v>1.0895182670500247</v>
      </c>
      <c r="P650" s="6">
        <v>91.89222465520385</v>
      </c>
      <c r="Q650" s="6">
        <v>4.2539320045358835</v>
      </c>
      <c r="R650" s="6">
        <v>97.91898091747262</v>
      </c>
      <c r="S650" s="6">
        <v>-0.9645273153342941</v>
      </c>
      <c r="T650" s="6">
        <v>72.90795243561446</v>
      </c>
      <c r="U650" s="6">
        <v>24.913081619417355</v>
      </c>
      <c r="V650" s="6">
        <v>101.94528377185871</v>
      </c>
      <c r="W650" s="6">
        <v>3.048455939348699</v>
      </c>
      <c r="Y650" s="6"/>
      <c r="Z650" s="6"/>
      <c r="AA650" s="6"/>
    </row>
    <row r="651" spans="1:27" ht="12.75">
      <c r="A651" s="12" t="s">
        <v>18</v>
      </c>
      <c r="B651" s="6">
        <v>98.32322437514046</v>
      </c>
      <c r="C651" s="5">
        <f t="shared" si="57"/>
        <v>3.9326448884493317</v>
      </c>
      <c r="D651" s="6">
        <v>98.1579981827293</v>
      </c>
      <c r="E651" s="6">
        <f t="shared" si="47"/>
        <v>3.9206040026804914</v>
      </c>
      <c r="F651" s="6">
        <v>100.27492588143338</v>
      </c>
      <c r="G651" s="6">
        <v>1.8230775207843095</v>
      </c>
      <c r="H651" s="6">
        <v>95.24947982514692</v>
      </c>
      <c r="I651" s="6">
        <v>4.272484466733502</v>
      </c>
      <c r="J651" s="6">
        <v>90.9560163893842</v>
      </c>
      <c r="K651" s="6">
        <v>-0.15423075897587069</v>
      </c>
      <c r="L651" s="6">
        <v>96.92523895316936</v>
      </c>
      <c r="M651" s="6">
        <v>-0.8412044037408748</v>
      </c>
      <c r="N651" s="6">
        <v>87.33990761452428</v>
      </c>
      <c r="O651" s="6">
        <v>0.2484514292343789</v>
      </c>
      <c r="P651" s="6">
        <v>99.40179011174969</v>
      </c>
      <c r="Q651" s="6">
        <v>7.109545816883781</v>
      </c>
      <c r="R651" s="6">
        <v>105.81741559370056</v>
      </c>
      <c r="S651" s="6">
        <v>0.1515189787359219</v>
      </c>
      <c r="T651" s="6">
        <v>79.11844825502874</v>
      </c>
      <c r="U651" s="6">
        <v>35.99267237746082</v>
      </c>
      <c r="V651" s="6">
        <v>102.46675637866876</v>
      </c>
      <c r="W651" s="6">
        <v>3.452202788301591</v>
      </c>
      <c r="Y651" s="6"/>
      <c r="Z651" s="6"/>
      <c r="AA651" s="6"/>
    </row>
    <row r="652" spans="1:27" ht="12.75">
      <c r="A652" s="12" t="s">
        <v>20</v>
      </c>
      <c r="B652" s="6">
        <v>99.4805623578112</v>
      </c>
      <c r="C652" s="5">
        <f t="shared" si="57"/>
        <v>4.840220681379677</v>
      </c>
      <c r="D652" s="6">
        <v>99.3783508160187</v>
      </c>
      <c r="E652" s="6">
        <f t="shared" si="47"/>
        <v>4.749472910057463</v>
      </c>
      <c r="F652" s="6">
        <v>101.28625368215467</v>
      </c>
      <c r="G652" s="6">
        <v>2.7430766095247208</v>
      </c>
      <c r="H652" s="6">
        <v>96.93127162453693</v>
      </c>
      <c r="I652" s="6">
        <v>5.842649022037648</v>
      </c>
      <c r="J652" s="6">
        <v>92.97515878922884</v>
      </c>
      <c r="K652" s="6">
        <v>1.2784395392041858</v>
      </c>
      <c r="L652" s="6">
        <v>97.86738731762077</v>
      </c>
      <c r="M652" s="6">
        <v>-0.9282010891837018</v>
      </c>
      <c r="N652" s="6">
        <v>89.98316098335962</v>
      </c>
      <c r="O652" s="6">
        <v>2.675374495896108</v>
      </c>
      <c r="P652" s="6">
        <v>100.8836281801911</v>
      </c>
      <c r="Q652" s="6">
        <v>8.78706259091092</v>
      </c>
      <c r="R652" s="6">
        <v>106.63786762138601</v>
      </c>
      <c r="S652" s="6">
        <v>1.976712081297137</v>
      </c>
      <c r="T652" s="6">
        <v>82.14108648226978</v>
      </c>
      <c r="U652" s="6">
        <v>36.31816256726876</v>
      </c>
      <c r="V652" s="6">
        <v>103.00785391588386</v>
      </c>
      <c r="W652" s="6">
        <v>3.277864384445664</v>
      </c>
      <c r="Y652" s="6"/>
      <c r="Z652" s="6"/>
      <c r="AA652" s="6"/>
    </row>
    <row r="653" spans="1:27" ht="12.75">
      <c r="A653" s="12" t="s">
        <v>19</v>
      </c>
      <c r="B653" s="6">
        <v>100.27435865962137</v>
      </c>
      <c r="C653" s="5">
        <f t="shared" si="57"/>
        <v>5.426888665590155</v>
      </c>
      <c r="D653" s="6">
        <v>100.147503876047</v>
      </c>
      <c r="E653" s="6">
        <f t="shared" si="47"/>
        <v>5.295833704702801</v>
      </c>
      <c r="F653" s="6">
        <v>101.99593484423725</v>
      </c>
      <c r="G653" s="6">
        <v>3.395302866269404</v>
      </c>
      <c r="H653" s="6">
        <v>98.27131647027927</v>
      </c>
      <c r="I653" s="6">
        <v>6.912997642950643</v>
      </c>
      <c r="J653" s="6">
        <v>94.35326871291173</v>
      </c>
      <c r="K653" s="6">
        <v>2.562200823543762</v>
      </c>
      <c r="L653" s="6">
        <v>96.88082012993621</v>
      </c>
      <c r="M653" s="6">
        <v>-2.4287952554290655</v>
      </c>
      <c r="N653" s="6">
        <v>92.73628106661845</v>
      </c>
      <c r="O653" s="6">
        <v>5.797357474465741</v>
      </c>
      <c r="P653" s="6">
        <v>102.21696212439802</v>
      </c>
      <c r="Q653" s="6">
        <v>9.711975199404904</v>
      </c>
      <c r="R653" s="6">
        <v>107.40613579317603</v>
      </c>
      <c r="S653" s="6">
        <v>2.661658488998441</v>
      </c>
      <c r="T653" s="6">
        <v>84.78767067180608</v>
      </c>
      <c r="U653" s="6">
        <v>37.95409667684203</v>
      </c>
      <c r="V653" s="6">
        <v>102.93551062315206</v>
      </c>
      <c r="W653" s="6">
        <v>3.11058572870742</v>
      </c>
      <c r="Y653" s="6"/>
      <c r="Z653" s="6"/>
      <c r="AA653" s="6"/>
    </row>
    <row r="654" spans="1:27" ht="12.75">
      <c r="A654" s="12" t="s">
        <v>21</v>
      </c>
      <c r="B654" s="6">
        <v>100.01146474563805</v>
      </c>
      <c r="C654" s="5">
        <f t="shared" si="57"/>
        <v>5.2218509249113225</v>
      </c>
      <c r="D654" s="6">
        <v>99.9806447203175</v>
      </c>
      <c r="E654" s="6">
        <f t="shared" si="47"/>
        <v>5.193508914796709</v>
      </c>
      <c r="F654" s="6">
        <v>102.13518573291228</v>
      </c>
      <c r="G654" s="6">
        <v>3.5623074779183383</v>
      </c>
      <c r="H654" s="6">
        <v>97.91178784956236</v>
      </c>
      <c r="I654" s="6">
        <v>6.666422318169452</v>
      </c>
      <c r="J654" s="6">
        <v>93.64932663265148</v>
      </c>
      <c r="K654" s="6">
        <v>3.2776636715534266</v>
      </c>
      <c r="L654" s="6">
        <v>94.22284892094989</v>
      </c>
      <c r="M654" s="6">
        <v>-1.9656290829037886</v>
      </c>
      <c r="N654" s="6">
        <v>93.17139793231784</v>
      </c>
      <c r="O654" s="6">
        <v>6.60854467756981</v>
      </c>
      <c r="P654" s="6">
        <v>102.08027962461402</v>
      </c>
      <c r="Q654" s="6">
        <v>8.806822695048183</v>
      </c>
      <c r="R654" s="6">
        <v>107.40918780625756</v>
      </c>
      <c r="S654" s="6">
        <v>2.623968503607017</v>
      </c>
      <c r="T654" s="6">
        <v>84.31718071457948</v>
      </c>
      <c r="U654" s="6">
        <v>33.12482142120163</v>
      </c>
      <c r="V654" s="6">
        <v>103.05328568371262</v>
      </c>
      <c r="W654" s="6">
        <v>3.2068486516156156</v>
      </c>
      <c r="Y654" s="6"/>
      <c r="Z654" s="6"/>
      <c r="AA654" s="6"/>
    </row>
    <row r="655" spans="1:27" ht="12.75">
      <c r="A655" s="12" t="s">
        <v>22</v>
      </c>
      <c r="B655" s="6">
        <v>99.53192303734028</v>
      </c>
      <c r="C655" s="5">
        <f t="shared" si="57"/>
        <v>5.493346079736554</v>
      </c>
      <c r="D655" s="6">
        <v>99.5527592056159</v>
      </c>
      <c r="E655" s="6">
        <f t="shared" si="47"/>
        <v>5.527804208814487</v>
      </c>
      <c r="F655" s="6">
        <v>101.59952057966687</v>
      </c>
      <c r="G655" s="6">
        <v>3.9139965312197518</v>
      </c>
      <c r="H655" s="6">
        <v>96.6828738165171</v>
      </c>
      <c r="I655" s="6">
        <v>6.81121161820802</v>
      </c>
      <c r="J655" s="6">
        <v>93.53324530854005</v>
      </c>
      <c r="K655" s="6">
        <v>3.9908698622796663</v>
      </c>
      <c r="L655" s="6">
        <v>93.6016853879066</v>
      </c>
      <c r="M655" s="6">
        <v>-0.7442981498433028</v>
      </c>
      <c r="N655" s="6">
        <v>93.34964209942409</v>
      </c>
      <c r="O655" s="6">
        <v>6.961084399797215</v>
      </c>
      <c r="P655" s="6">
        <v>100.09838606067323</v>
      </c>
      <c r="Q655" s="6">
        <v>8.59820436361241</v>
      </c>
      <c r="R655" s="6">
        <v>104.41240481271551</v>
      </c>
      <c r="S655" s="6">
        <v>2.5856641847801995</v>
      </c>
      <c r="T655" s="6">
        <v>84.89926243460076</v>
      </c>
      <c r="U655" s="6">
        <v>31.768293463397242</v>
      </c>
      <c r="V655" s="6">
        <v>103.80498987268261</v>
      </c>
      <c r="W655" s="6">
        <v>3.813940969507641</v>
      </c>
      <c r="Y655" s="6"/>
      <c r="Z655" s="6"/>
      <c r="AA655" s="6"/>
    </row>
    <row r="656" spans="1:27" ht="12.75">
      <c r="A656" s="12" t="s">
        <v>23</v>
      </c>
      <c r="B656" s="6">
        <v>98.84103654008412</v>
      </c>
      <c r="C656" s="5">
        <f t="shared" si="57"/>
        <v>5.536864610504821</v>
      </c>
      <c r="D656" s="6">
        <v>98.8133897710496</v>
      </c>
      <c r="E656" s="6">
        <f t="shared" si="47"/>
        <v>5.638242846522914</v>
      </c>
      <c r="F656" s="6">
        <v>100.53125228640474</v>
      </c>
      <c r="G656" s="6">
        <v>3.857948803396809</v>
      </c>
      <c r="H656" s="6">
        <v>95.38891208975669</v>
      </c>
      <c r="I656" s="6">
        <v>7.146793983380675</v>
      </c>
      <c r="J656" s="6">
        <v>94.17424692754095</v>
      </c>
      <c r="K656" s="6">
        <v>5.69982562962106</v>
      </c>
      <c r="L656" s="6">
        <v>95.4102050942679</v>
      </c>
      <c r="M656" s="6">
        <v>3.575182840635776</v>
      </c>
      <c r="N656" s="6">
        <v>93.30972562282314</v>
      </c>
      <c r="O656" s="6">
        <v>7.020154157074117</v>
      </c>
      <c r="P656" s="6">
        <v>97.5067783582221</v>
      </c>
      <c r="Q656" s="6">
        <v>8.049186829772424</v>
      </c>
      <c r="R656" s="6">
        <v>100.91667242040057</v>
      </c>
      <c r="S656" s="6">
        <v>2.639898026639287</v>
      </c>
      <c r="T656" s="6">
        <v>84.63054643035898</v>
      </c>
      <c r="U656" s="6">
        <v>28.467724404722134</v>
      </c>
      <c r="V656" s="6">
        <v>103.88219732677585</v>
      </c>
      <c r="W656" s="6">
        <v>3.6494397721780842</v>
      </c>
      <c r="Y656" s="6"/>
      <c r="Z656" s="6"/>
      <c r="AA656" s="6"/>
    </row>
    <row r="657" spans="1:27" ht="12.75">
      <c r="A657" s="12" t="s">
        <v>24</v>
      </c>
      <c r="B657" s="6">
        <v>100.74409155564682</v>
      </c>
      <c r="C657" s="5">
        <f t="shared" si="57"/>
        <v>5.570841697758311</v>
      </c>
      <c r="D657" s="6">
        <v>100.699964401918</v>
      </c>
      <c r="E657" s="6">
        <f t="shared" si="47"/>
        <v>5.659011409428473</v>
      </c>
      <c r="F657" s="6">
        <v>102.72589962626685</v>
      </c>
      <c r="G657" s="6">
        <v>3.7797485160213142</v>
      </c>
      <c r="H657" s="6">
        <v>98.51667309136242</v>
      </c>
      <c r="I657" s="6">
        <v>7.421934185134063</v>
      </c>
      <c r="J657" s="6">
        <v>94.4487766836469</v>
      </c>
      <c r="K657" s="6">
        <v>5.383702396905107</v>
      </c>
      <c r="L657" s="6">
        <v>96.68914191082825</v>
      </c>
      <c r="M657" s="6">
        <v>3.148730357234413</v>
      </c>
      <c r="N657" s="6">
        <v>92.99889222433106</v>
      </c>
      <c r="O657" s="6">
        <v>6.778939282001133</v>
      </c>
      <c r="P657" s="6">
        <v>102.56481202627036</v>
      </c>
      <c r="Q657" s="6">
        <v>8.689488903129217</v>
      </c>
      <c r="R657" s="6">
        <v>107.98237373060982</v>
      </c>
      <c r="S657" s="6">
        <v>3.0722318028467583</v>
      </c>
      <c r="T657" s="6">
        <v>84.56313451183065</v>
      </c>
      <c r="U657" s="6">
        <v>30.542262905448467</v>
      </c>
      <c r="V657" s="6">
        <v>103.941319238812</v>
      </c>
      <c r="W657" s="6">
        <v>3.2944459919876152</v>
      </c>
      <c r="Y657" s="6"/>
      <c r="Z657" s="6"/>
      <c r="AA657" s="6"/>
    </row>
    <row r="658" spans="1:27" ht="12.75">
      <c r="A658" s="12" t="s">
        <v>25</v>
      </c>
      <c r="B658" s="6">
        <v>100.90383141655478</v>
      </c>
      <c r="C658" s="5">
        <f t="shared" si="57"/>
        <v>5.208304300682656</v>
      </c>
      <c r="D658" s="6">
        <v>100.828993039325</v>
      </c>
      <c r="E658" s="6">
        <f t="shared" si="47"/>
        <v>5.233296494279955</v>
      </c>
      <c r="F658" s="6">
        <v>102.95304062352531</v>
      </c>
      <c r="G658" s="6">
        <v>3.6822280643362717</v>
      </c>
      <c r="H658" s="6">
        <v>98.69927481112379</v>
      </c>
      <c r="I658" s="6">
        <v>6.847503805906953</v>
      </c>
      <c r="J658" s="6">
        <v>94.27235463099231</v>
      </c>
      <c r="K658" s="6">
        <v>5.044887326654461</v>
      </c>
      <c r="L658" s="6">
        <v>96.0428340392808</v>
      </c>
      <c r="M658" s="6">
        <v>2.3028280054204657</v>
      </c>
      <c r="N658" s="6">
        <v>93.09639091020317</v>
      </c>
      <c r="O658" s="6">
        <v>6.758182676602203</v>
      </c>
      <c r="P658" s="6">
        <v>102.98739396113382</v>
      </c>
      <c r="Q658" s="6">
        <v>7.96350948299046</v>
      </c>
      <c r="R658" s="6">
        <v>108.56842947198338</v>
      </c>
      <c r="S658" s="6">
        <v>3.1433993421776023</v>
      </c>
      <c r="T658" s="6">
        <v>84.5678749235919</v>
      </c>
      <c r="U658" s="6">
        <v>26.530179788296167</v>
      </c>
      <c r="V658" s="6">
        <v>103.99149932502716</v>
      </c>
      <c r="W658" s="6">
        <v>3.0616237245881024</v>
      </c>
      <c r="Y658" s="6"/>
      <c r="Z658" s="6"/>
      <c r="AA658" s="6"/>
    </row>
    <row r="659" spans="1:27" ht="12.75">
      <c r="A659" s="12" t="s">
        <v>26</v>
      </c>
      <c r="B659" s="6">
        <v>101.1256654501568</v>
      </c>
      <c r="C659" s="5">
        <f t="shared" si="57"/>
        <v>4.917279742983993</v>
      </c>
      <c r="D659" s="6">
        <v>101.03519256015</v>
      </c>
      <c r="E659" s="6">
        <f t="shared" si="47"/>
        <v>4.790488310770812</v>
      </c>
      <c r="F659" s="6">
        <v>103.05614607061639</v>
      </c>
      <c r="G659" s="6">
        <v>3.2422081334461694</v>
      </c>
      <c r="H659" s="6">
        <v>99.02951222681278</v>
      </c>
      <c r="I659" s="6">
        <v>6.3500473792492045</v>
      </c>
      <c r="J659" s="6">
        <v>94.58937027137377</v>
      </c>
      <c r="K659" s="6">
        <v>4.885206232786729</v>
      </c>
      <c r="L659" s="6">
        <v>96.23201425086737</v>
      </c>
      <c r="M659" s="6">
        <v>1.6851180001151533</v>
      </c>
      <c r="N659" s="6">
        <v>93.48736746667905</v>
      </c>
      <c r="O659" s="6">
        <v>6.8907429313731825</v>
      </c>
      <c r="P659" s="6">
        <v>103.3309271671233</v>
      </c>
      <c r="Q659" s="6">
        <v>7.2550254387291915</v>
      </c>
      <c r="R659" s="6">
        <v>108.63136528783656</v>
      </c>
      <c r="S659" s="6">
        <v>2.328858813106592</v>
      </c>
      <c r="T659" s="6">
        <v>85.57847878937655</v>
      </c>
      <c r="U659" s="6">
        <v>26.191433514937927</v>
      </c>
      <c r="V659" s="6">
        <v>104.01505994168272</v>
      </c>
      <c r="W659" s="6">
        <v>2.6865330896465593</v>
      </c>
      <c r="Y659" s="6"/>
      <c r="Z659" s="6"/>
      <c r="AA659" s="6"/>
    </row>
    <row r="660" spans="1:27" ht="12.75">
      <c r="A660" s="12" t="s">
        <v>27</v>
      </c>
      <c r="B660" s="6">
        <v>101.53817756759922</v>
      </c>
      <c r="C660" s="5">
        <f t="shared" si="57"/>
        <v>5.173318356927794</v>
      </c>
      <c r="D660" s="6">
        <v>101.527841223051</v>
      </c>
      <c r="E660" s="6">
        <f t="shared" si="47"/>
        <v>5.151686508811579</v>
      </c>
      <c r="F660" s="6">
        <v>103.24457177959101</v>
      </c>
      <c r="G660" s="6">
        <v>3.012593576404086</v>
      </c>
      <c r="H660" s="6">
        <v>99.66914097570601</v>
      </c>
      <c r="I660" s="6">
        <v>7.389421189026834</v>
      </c>
      <c r="J660" s="6">
        <v>94.64880891195843</v>
      </c>
      <c r="K660" s="6">
        <v>5.472300505488093</v>
      </c>
      <c r="L660" s="6">
        <v>96.16574965629343</v>
      </c>
      <c r="M660" s="6">
        <v>2.8138235714258144</v>
      </c>
      <c r="N660" s="6">
        <v>93.61992114186185</v>
      </c>
      <c r="O660" s="6">
        <v>7.129384939062845</v>
      </c>
      <c r="P660" s="6">
        <v>104.36311688338199</v>
      </c>
      <c r="Q660" s="6">
        <v>8.573215703797473</v>
      </c>
      <c r="R660" s="6">
        <v>108.71598709318125</v>
      </c>
      <c r="S660" s="6">
        <v>2.344372027662942</v>
      </c>
      <c r="T660" s="6">
        <v>88.86934378669775</v>
      </c>
      <c r="U660" s="6">
        <v>32.61269588896528</v>
      </c>
      <c r="V660" s="6">
        <v>104.29137985225668</v>
      </c>
      <c r="W660" s="6">
        <v>2.155672480257053</v>
      </c>
      <c r="Y660" s="6"/>
      <c r="Z660" s="6"/>
      <c r="AA660" s="6"/>
    </row>
    <row r="661" spans="1:23" ht="12.75">
      <c r="A661" s="12" t="s">
        <v>95</v>
      </c>
      <c r="B661" s="6">
        <v>100.81624948151504</v>
      </c>
      <c r="C661" s="5">
        <f t="shared" si="57"/>
        <v>5.200607379580774</v>
      </c>
      <c r="D661" s="6">
        <v>100.533729428654</v>
      </c>
      <c r="E661" s="6">
        <f t="shared" si="47"/>
        <v>4.923565243938697</v>
      </c>
      <c r="F661" s="6">
        <v>101.68915262916288</v>
      </c>
      <c r="G661" s="6">
        <v>2.7921111457712016</v>
      </c>
      <c r="H661" s="6">
        <v>97.70809479986816</v>
      </c>
      <c r="I661" s="6">
        <v>6.643392682938469</v>
      </c>
      <c r="J661" s="6">
        <v>95.48637105277263</v>
      </c>
      <c r="K661" s="6">
        <v>5.939849937766596</v>
      </c>
      <c r="L661" s="6">
        <v>96.85317011584502</v>
      </c>
      <c r="M661" s="6">
        <v>2.652375407212162</v>
      </c>
      <c r="N661" s="6">
        <v>94.54363479994873</v>
      </c>
      <c r="O661" s="6">
        <v>8.003399254878403</v>
      </c>
      <c r="P661" s="6">
        <v>100.52400393609373</v>
      </c>
      <c r="Q661" s="6">
        <v>7.090206896063592</v>
      </c>
      <c r="R661" s="6">
        <v>102.55240646750929</v>
      </c>
      <c r="S661" s="6">
        <v>0.41805237330343914</v>
      </c>
      <c r="T661" s="6">
        <v>90.8698277621027</v>
      </c>
      <c r="U661" s="6">
        <v>31.008823792627737</v>
      </c>
      <c r="V661" s="6">
        <v>104.72104449317241</v>
      </c>
      <c r="W661" s="6">
        <v>2.6488757803399494</v>
      </c>
    </row>
    <row r="662" spans="1:23" ht="12.75">
      <c r="A662" s="12" t="s">
        <v>17</v>
      </c>
      <c r="B662" s="6">
        <v>99.50470723382811</v>
      </c>
      <c r="C662" s="6">
        <v>4.387911870757208</v>
      </c>
      <c r="D662" s="6">
        <v>99.1918636522327</v>
      </c>
      <c r="E662" s="6">
        <f t="shared" si="47"/>
        <v>4.150162517380906</v>
      </c>
      <c r="F662" s="6">
        <v>99.71483364407648</v>
      </c>
      <c r="G662" s="6">
        <v>2.2070478731943552</v>
      </c>
      <c r="H662" s="6">
        <v>95.32517682481327</v>
      </c>
      <c r="I662" s="6">
        <v>5.096530061684149</v>
      </c>
      <c r="J662" s="6">
        <v>96.1359124853734</v>
      </c>
      <c r="K662" s="6">
        <v>5.884188838468276</v>
      </c>
      <c r="L662" s="6">
        <v>98.73496589022292</v>
      </c>
      <c r="M662" s="6">
        <v>2.6349959231497593</v>
      </c>
      <c r="N662" s="6">
        <v>94.4745442567732</v>
      </c>
      <c r="O662" s="6">
        <v>7.96445785619369</v>
      </c>
      <c r="P662" s="6">
        <v>96.10253298378805</v>
      </c>
      <c r="Q662" s="6">
        <v>4.5817895304875265</v>
      </c>
      <c r="R662" s="6">
        <v>96.01263237076655</v>
      </c>
      <c r="S662" s="6">
        <v>-1.9468631401635719</v>
      </c>
      <c r="T662" s="6">
        <v>91.81331187151804</v>
      </c>
      <c r="U662" s="6">
        <v>25.930449017340095</v>
      </c>
      <c r="V662" s="6">
        <v>104.91201498179498</v>
      </c>
      <c r="W662" s="6">
        <v>2.9101210965045254</v>
      </c>
    </row>
    <row r="663" spans="1:23" ht="12.75">
      <c r="A663" s="12" t="s">
        <v>18</v>
      </c>
      <c r="B663" s="6">
        <v>102.747655973429</v>
      </c>
      <c r="C663" s="6">
        <f>IF(B663=0," ",B663*100/B651-100)</f>
        <v>4.499884565835302</v>
      </c>
      <c r="D663" s="6">
        <v>102.376872768811</v>
      </c>
      <c r="E663" s="6">
        <f t="shared" si="47"/>
        <v>4.298044646578774</v>
      </c>
      <c r="F663" s="6">
        <v>103.09816802230758</v>
      </c>
      <c r="G663" s="6">
        <f>IF(F663=0," ",F663*100/F651-100)</f>
        <v>2.8155015982883356</v>
      </c>
      <c r="H663" s="6">
        <v>100.74666264262066</v>
      </c>
      <c r="I663" s="6">
        <f>IF(H663=0," ",H663*100/H651-100)</f>
        <v>5.771352061517959</v>
      </c>
      <c r="J663" s="6">
        <v>96.48678520707966</v>
      </c>
      <c r="K663" s="6">
        <f>IF(J663=0," ",J663*100/J651-100)</f>
        <v>6.080706958424997</v>
      </c>
      <c r="L663" s="6">
        <v>99.61149543666461</v>
      </c>
      <c r="M663" s="6">
        <f>IF(L663=0," ",L663*100/L651-100)</f>
        <v>2.7714726448011646</v>
      </c>
      <c r="N663" s="6">
        <v>94.51874851550926</v>
      </c>
      <c r="O663" s="6">
        <f>IF(N663=0," ",N663*100/N651-100)</f>
        <v>8.219428090843508</v>
      </c>
      <c r="P663" s="6">
        <v>104.95251029128175</v>
      </c>
      <c r="Q663" s="6">
        <f>IF(P663=0," ",P663*100/P651-100)</f>
        <v>5.584124967258461</v>
      </c>
      <c r="R663" s="6">
        <v>106.91562659887904</v>
      </c>
      <c r="S663" s="6">
        <f>IF(R663=0," ",R663*100/R651-100)</f>
        <v>1.0378357844187036</v>
      </c>
      <c r="T663" s="6">
        <v>95.24955166540191</v>
      </c>
      <c r="U663" s="6">
        <f>IF(T663=0," ",T663*100/T651-100)</f>
        <v>20.388548772312248</v>
      </c>
      <c r="V663" s="6">
        <v>104.80413522595263</v>
      </c>
      <c r="W663" s="6">
        <f>IF(V663=0," ",V663*100/V651-100)</f>
        <v>2.2811094347966048</v>
      </c>
    </row>
    <row r="664" spans="1:23" ht="12.75">
      <c r="A664" s="12" t="s">
        <v>20</v>
      </c>
      <c r="B664" s="6">
        <v>103.38861830255497</v>
      </c>
      <c r="C664" s="6">
        <v>3.928595883697213</v>
      </c>
      <c r="D664" s="6">
        <v>103.045810803603</v>
      </c>
      <c r="E664" s="6">
        <f t="shared" si="47"/>
        <v>3.69040133738379</v>
      </c>
      <c r="F664" s="6">
        <v>103.53581538276592</v>
      </c>
      <c r="G664" s="6">
        <v>2.220994082445344</v>
      </c>
      <c r="H664" s="6">
        <v>101.79107522691595</v>
      </c>
      <c r="I664" s="6">
        <v>5.0136591844203195</v>
      </c>
      <c r="J664" s="6">
        <v>97.31851905488675</v>
      </c>
      <c r="K664" s="6">
        <v>4.671527666335194</v>
      </c>
      <c r="L664" s="6">
        <v>101.25488605363401</v>
      </c>
      <c r="M664" s="6">
        <v>3.4613151825739266</v>
      </c>
      <c r="N664" s="6">
        <v>94.87651576677959</v>
      </c>
      <c r="O664" s="6">
        <v>5.438078335928736</v>
      </c>
      <c r="P664" s="6">
        <v>106.15198402189142</v>
      </c>
      <c r="Q664" s="6">
        <v>5.2222109144314</v>
      </c>
      <c r="R664" s="6">
        <v>107.91512116592186</v>
      </c>
      <c r="S664" s="6">
        <v>1.1977485793983647</v>
      </c>
      <c r="T664" s="6">
        <v>96.87965890746771</v>
      </c>
      <c r="U664" s="6">
        <v>17.942996685805042</v>
      </c>
      <c r="V664" s="6">
        <v>104.92026719402894</v>
      </c>
      <c r="W664" s="6">
        <v>1.8565703540496514</v>
      </c>
    </row>
    <row r="665" spans="1:23" ht="12.75">
      <c r="A665" s="12" t="s">
        <v>19</v>
      </c>
      <c r="B665" s="6">
        <v>103.57326161299245</v>
      </c>
      <c r="C665" s="6">
        <f aca="true" t="shared" si="58" ref="C665:C696">IF(B665=0," ",B665*100/B653-100)</f>
        <v>3.289876891229113</v>
      </c>
      <c r="D665" s="6">
        <v>103.277660849783</v>
      </c>
      <c r="E665" s="6">
        <f t="shared" si="47"/>
        <v>3.1255466712482587</v>
      </c>
      <c r="F665" s="6">
        <v>103.76234591347742</v>
      </c>
      <c r="G665" s="6">
        <f>IF(F665=0," ",F665*100/F653-100)</f>
        <v>1.7318445798234308</v>
      </c>
      <c r="H665" s="6">
        <v>102.14636299081266</v>
      </c>
      <c r="I665" s="6">
        <f>IF(H665=0," ",H665*100/H653-100)</f>
        <v>3.943212180031537</v>
      </c>
      <c r="J665" s="6">
        <v>97.63804924856396</v>
      </c>
      <c r="K665" s="6">
        <f>IF(J665=0," ",J665*100/J653-100)</f>
        <v>3.481363794238888</v>
      </c>
      <c r="L665" s="6">
        <v>101.79868889117778</v>
      </c>
      <c r="M665" s="6">
        <f>IF(L665=0," ",L665*100/L653-100)</f>
        <v>5.076204716935436</v>
      </c>
      <c r="N665" s="6">
        <v>95.06494418369347</v>
      </c>
      <c r="O665" s="6">
        <f>IF(N665=0," ",N665*100/N653-100)</f>
        <v>2.5110594152489227</v>
      </c>
      <c r="P665" s="6">
        <v>106.53581829989321</v>
      </c>
      <c r="Q665" s="6">
        <f>IF(P665=0," ",P665*100/P653-100)</f>
        <v>4.225185415155607</v>
      </c>
      <c r="R665" s="6">
        <v>108.44639200921756</v>
      </c>
      <c r="S665" s="6">
        <f>IF(R665=0," ",R665*100/R653-100)</f>
        <v>0.9685258745782193</v>
      </c>
      <c r="T665" s="6">
        <v>96.88651602451512</v>
      </c>
      <c r="U665" s="6">
        <f>IF(T665=0," ",T665*100/T653-100)</f>
        <v>14.26958100965048</v>
      </c>
      <c r="V665" s="6">
        <v>104.97038822980892</v>
      </c>
      <c r="W665" s="6">
        <f>IF(V665=0," ",V665*100/V653-100)</f>
        <v>1.9768470514578524</v>
      </c>
    </row>
    <row r="666" spans="1:23" ht="12.75">
      <c r="A666" s="12" t="s">
        <v>21</v>
      </c>
      <c r="B666" s="6">
        <v>103.35064227942085</v>
      </c>
      <c r="C666" s="6">
        <f t="shared" si="58"/>
        <v>3.338794749457392</v>
      </c>
      <c r="D666" s="6">
        <v>103.06877059644</v>
      </c>
      <c r="E666" s="6">
        <f t="shared" si="47"/>
        <v>3.0887237072346636</v>
      </c>
      <c r="F666" s="6">
        <v>103.80488642169344</v>
      </c>
      <c r="G666" s="6">
        <f aca="true" t="shared" si="59" ref="G666:G720">IF(F666=0," ",F666*100/F654-100)</f>
        <v>1.6347947837951864</v>
      </c>
      <c r="H666" s="6">
        <v>101.79232598872507</v>
      </c>
      <c r="I666" s="6">
        <f aca="true" t="shared" si="60" ref="I666:I720">IF(H666=0," ",H666*100/H654-100)</f>
        <v>3.9633002566810376</v>
      </c>
      <c r="J666" s="6">
        <v>97.02878422989455</v>
      </c>
      <c r="K666" s="6">
        <f aca="true" t="shared" si="61" ref="K666:K720">IF(J666=0," ",J666*100/J654-100)</f>
        <v>3.608629894904979</v>
      </c>
      <c r="L666" s="6">
        <v>100.00921133696828</v>
      </c>
      <c r="M666" s="6">
        <f aca="true" t="shared" si="62" ref="M666:M720">IF(L666=0," ",L666*100/L654-100)</f>
        <v>6.141145679932663</v>
      </c>
      <c r="N666" s="6">
        <v>95.14394141189243</v>
      </c>
      <c r="O666" s="6">
        <f aca="true" t="shared" si="63" ref="O666:O720">IF(N666=0," ",N666*100/N654-100)</f>
        <v>2.1171126798027586</v>
      </c>
      <c r="P666" s="6">
        <v>106.34571444467731</v>
      </c>
      <c r="Q666" s="6">
        <f aca="true" t="shared" si="64" ref="Q666:Q720">IF(P666=0," ",P666*100/P654-100)</f>
        <v>4.178510125313949</v>
      </c>
      <c r="R666" s="6">
        <v>108.52805464170302</v>
      </c>
      <c r="S666" s="6">
        <f aca="true" t="shared" si="65" ref="S666:S671">IF(R666=0," ",R666*100/R654-100)</f>
        <v>1.041686338289466</v>
      </c>
      <c r="T666" s="6">
        <v>96.04364531275594</v>
      </c>
      <c r="U666" s="6">
        <f aca="true" t="shared" si="66" ref="U666:U720">IF(T666=0," ",T666*100/T654-100)</f>
        <v>13.907562490581256</v>
      </c>
      <c r="V666" s="6">
        <v>104.9751981635805</v>
      </c>
      <c r="W666" s="6">
        <f aca="true" t="shared" si="67" ref="W666:W720">IF(V666=0," ",V666*100/V654-100)</f>
        <v>1.864969629174709</v>
      </c>
    </row>
    <row r="667" spans="1:23" ht="12.75">
      <c r="A667" s="12" t="s">
        <v>22</v>
      </c>
      <c r="B667" s="6">
        <v>101.91871427468143</v>
      </c>
      <c r="C667" s="6">
        <f t="shared" si="58"/>
        <v>2.3980157968471474</v>
      </c>
      <c r="D667" s="6">
        <v>101.646005711607</v>
      </c>
      <c r="E667" s="6">
        <f t="shared" si="47"/>
        <v>2.1026504164165942</v>
      </c>
      <c r="F667" s="6">
        <v>102.16307509211197</v>
      </c>
      <c r="G667" s="6">
        <f t="shared" si="59"/>
        <v>0.5546822556147788</v>
      </c>
      <c r="H667" s="6">
        <v>99.34900325819298</v>
      </c>
      <c r="I667" s="6">
        <f t="shared" si="60"/>
        <v>2.757602599541684</v>
      </c>
      <c r="J667" s="6">
        <v>96.64058679817772</v>
      </c>
      <c r="K667" s="6">
        <f t="shared" si="61"/>
        <v>3.32217863219374</v>
      </c>
      <c r="L667" s="6">
        <v>98.24492421980167</v>
      </c>
      <c r="M667" s="6">
        <f t="shared" si="62"/>
        <v>4.960635925146477</v>
      </c>
      <c r="N667" s="6">
        <v>95.55774037574312</v>
      </c>
      <c r="O667" s="6">
        <f t="shared" si="63"/>
        <v>2.3654062582985063</v>
      </c>
      <c r="P667" s="6">
        <v>102.5094304434031</v>
      </c>
      <c r="Q667" s="6">
        <f t="shared" si="64"/>
        <v>2.4086745826935214</v>
      </c>
      <c r="R667" s="6">
        <v>102.94027022759893</v>
      </c>
      <c r="S667" s="6">
        <f t="shared" si="65"/>
        <v>-1.4099230716476256</v>
      </c>
      <c r="T667" s="6">
        <v>96.65179127055218</v>
      </c>
      <c r="U667" s="6">
        <f t="shared" si="66"/>
        <v>13.842910408090518</v>
      </c>
      <c r="V667" s="6">
        <v>105.05506885848868</v>
      </c>
      <c r="W667" s="6">
        <f t="shared" si="67"/>
        <v>1.2042571241895956</v>
      </c>
    </row>
    <row r="668" spans="1:23" ht="12.75">
      <c r="A668" s="12" t="s">
        <v>23</v>
      </c>
      <c r="B668" s="6">
        <v>100.4904965287769</v>
      </c>
      <c r="C668" s="6">
        <f t="shared" si="58"/>
        <v>1.668800779951198</v>
      </c>
      <c r="D668" s="6">
        <v>100.208808715994</v>
      </c>
      <c r="E668" s="6">
        <f t="shared" si="47"/>
        <v>1.4121759694486542</v>
      </c>
      <c r="F668" s="6">
        <v>100.52457332061009</v>
      </c>
      <c r="G668" s="6">
        <f t="shared" si="59"/>
        <v>-0.006643671139812568</v>
      </c>
      <c r="H668" s="6">
        <v>96.92913225535018</v>
      </c>
      <c r="I668" s="6">
        <f t="shared" si="60"/>
        <v>1.6146742130198675</v>
      </c>
      <c r="J668" s="6">
        <v>96.45044611891456</v>
      </c>
      <c r="K668" s="6">
        <f t="shared" si="61"/>
        <v>2.4170081159501535</v>
      </c>
      <c r="L668" s="6">
        <v>97.30471678136627</v>
      </c>
      <c r="M668" s="6">
        <f t="shared" si="62"/>
        <v>1.9856488991157022</v>
      </c>
      <c r="N668" s="6">
        <v>95.80471180554419</v>
      </c>
      <c r="O668" s="6">
        <f t="shared" si="63"/>
        <v>2.6738758109806184</v>
      </c>
      <c r="P668" s="6">
        <v>98.5814348381666</v>
      </c>
      <c r="Q668" s="6">
        <f t="shared" si="64"/>
        <v>1.10213515207775</v>
      </c>
      <c r="R668" s="6">
        <v>97.57127264153215</v>
      </c>
      <c r="S668" s="6">
        <f t="shared" si="65"/>
        <v>-3.315011978330105</v>
      </c>
      <c r="T668" s="6">
        <v>96.41654050091888</v>
      </c>
      <c r="U668" s="6">
        <f t="shared" si="66"/>
        <v>13.926406679009702</v>
      </c>
      <c r="V668" s="6">
        <v>105.06471988814187</v>
      </c>
      <c r="W668" s="6">
        <f t="shared" si="67"/>
        <v>1.1383303316604128</v>
      </c>
    </row>
    <row r="669" spans="1:23" ht="12.75">
      <c r="A669" s="12" t="s">
        <v>24</v>
      </c>
      <c r="B669" s="6">
        <v>103.82040654344493</v>
      </c>
      <c r="C669" s="6">
        <f t="shared" si="58"/>
        <v>3.0535934567427034</v>
      </c>
      <c r="D669" s="6">
        <v>103.60615795927</v>
      </c>
      <c r="E669" s="6">
        <f t="shared" si="47"/>
        <v>2.8859926362562334</v>
      </c>
      <c r="F669" s="6">
        <v>104.65290133213614</v>
      </c>
      <c r="G669" s="6">
        <f t="shared" si="59"/>
        <v>1.8758674422711579</v>
      </c>
      <c r="H669" s="6">
        <v>102.14283114902715</v>
      </c>
      <c r="I669" s="6">
        <f t="shared" si="60"/>
        <v>3.6807556973649582</v>
      </c>
      <c r="J669" s="6">
        <v>97.35914519549306</v>
      </c>
      <c r="K669" s="6">
        <f t="shared" si="61"/>
        <v>3.0814253122561297</v>
      </c>
      <c r="L669" s="6">
        <v>97.28791465099991</v>
      </c>
      <c r="M669" s="6">
        <f t="shared" si="62"/>
        <v>0.6192760927838918</v>
      </c>
      <c r="N669" s="6">
        <v>97.25100283407455</v>
      </c>
      <c r="O669" s="6">
        <f t="shared" si="63"/>
        <v>4.572216408219774</v>
      </c>
      <c r="P669" s="6">
        <v>106.71437328323287</v>
      </c>
      <c r="Q669" s="6">
        <f t="shared" si="64"/>
        <v>4.045794239743415</v>
      </c>
      <c r="R669" s="6">
        <v>108.71140897866843</v>
      </c>
      <c r="S669" s="6">
        <f t="shared" si="65"/>
        <v>0.6751428245848388</v>
      </c>
      <c r="T669" s="6">
        <v>96.8461814562024</v>
      </c>
      <c r="U669" s="6">
        <f t="shared" si="66"/>
        <v>14.525297596026675</v>
      </c>
      <c r="V669" s="6">
        <v>105.78795642895842</v>
      </c>
      <c r="W669" s="6">
        <f t="shared" si="67"/>
        <v>1.7766151167503068</v>
      </c>
    </row>
    <row r="670" spans="1:23" ht="12.75">
      <c r="A670" s="12" t="s">
        <v>25</v>
      </c>
      <c r="B670" s="6">
        <v>103.92924392711716</v>
      </c>
      <c r="C670" s="6">
        <f t="shared" si="58"/>
        <v>2.9983128173525415</v>
      </c>
      <c r="D670" s="6">
        <v>103.713095598352</v>
      </c>
      <c r="E670" s="6">
        <f t="shared" si="47"/>
        <v>2.8603901240014835</v>
      </c>
      <c r="F670" s="6">
        <v>104.60924613635781</v>
      </c>
      <c r="G670" s="6">
        <f t="shared" si="59"/>
        <v>1.608699949804162</v>
      </c>
      <c r="H670" s="6">
        <v>102.35009226917549</v>
      </c>
      <c r="I670" s="6">
        <f t="shared" si="60"/>
        <v>3.6989303771867696</v>
      </c>
      <c r="J670" s="6">
        <v>97.75689900360574</v>
      </c>
      <c r="K670" s="6">
        <f t="shared" si="61"/>
        <v>3.696252614303404</v>
      </c>
      <c r="L670" s="6">
        <v>98.21830226910163</v>
      </c>
      <c r="M670" s="6">
        <f t="shared" si="62"/>
        <v>2.2651020782363247</v>
      </c>
      <c r="N670" s="6">
        <v>97.33795291098588</v>
      </c>
      <c r="O670" s="6">
        <f t="shared" si="63"/>
        <v>4.556097136863173</v>
      </c>
      <c r="P670" s="6">
        <v>106.79849563220601</v>
      </c>
      <c r="Q670" s="6">
        <f t="shared" si="64"/>
        <v>3.7005516155797267</v>
      </c>
      <c r="R670" s="6">
        <v>108.58650774290642</v>
      </c>
      <c r="S670" s="6">
        <f t="shared" si="65"/>
        <v>0.016651498977154233</v>
      </c>
      <c r="T670" s="6">
        <v>97.4352786598882</v>
      </c>
      <c r="U670" s="6">
        <f t="shared" si="66"/>
        <v>15.215474845409261</v>
      </c>
      <c r="V670" s="6">
        <v>105.74718592569748</v>
      </c>
      <c r="W670" s="6">
        <f t="shared" si="67"/>
        <v>1.6882981898192355</v>
      </c>
    </row>
    <row r="671" spans="1:23" ht="12.75">
      <c r="A671" s="12" t="s">
        <v>26</v>
      </c>
      <c r="B671" s="6">
        <v>104.08873699623769</v>
      </c>
      <c r="C671" s="6">
        <f t="shared" si="58"/>
        <v>2.9300885515965547</v>
      </c>
      <c r="D671" s="6">
        <v>103.907722438879</v>
      </c>
      <c r="E671" s="6">
        <f t="shared" si="47"/>
        <v>2.843098336274153</v>
      </c>
      <c r="F671" s="6">
        <v>104.67366543511505</v>
      </c>
      <c r="G671" s="6">
        <f t="shared" si="59"/>
        <v>1.569551575691861</v>
      </c>
      <c r="H671" s="6">
        <v>102.66740948993085</v>
      </c>
      <c r="I671" s="6">
        <f t="shared" si="60"/>
        <v>3.673548603153762</v>
      </c>
      <c r="J671" s="6">
        <v>98.32934517752685</v>
      </c>
      <c r="K671" s="6">
        <f t="shared" si="61"/>
        <v>3.9539061264740667</v>
      </c>
      <c r="L671" s="6">
        <v>99.63002479617583</v>
      </c>
      <c r="M671" s="6">
        <f t="shared" si="62"/>
        <v>3.5310603978944073</v>
      </c>
      <c r="N671" s="6">
        <v>97.42074602493771</v>
      </c>
      <c r="O671" s="6">
        <f t="shared" si="63"/>
        <v>4.207390436639045</v>
      </c>
      <c r="P671" s="6">
        <v>106.95143922632847</v>
      </c>
      <c r="Q671" s="6">
        <f t="shared" si="64"/>
        <v>3.5038029353491567</v>
      </c>
      <c r="R671" s="6">
        <v>108.72101720178968</v>
      </c>
      <c r="S671" s="6">
        <f t="shared" si="65"/>
        <v>0.08252857148170278</v>
      </c>
      <c r="T671" s="6">
        <v>97.62593035189691</v>
      </c>
      <c r="U671" s="6">
        <f t="shared" si="66"/>
        <v>14.077665007543814</v>
      </c>
      <c r="V671" s="6">
        <v>105.76116423502235</v>
      </c>
      <c r="W671" s="6">
        <f t="shared" si="67"/>
        <v>1.6787033476869624</v>
      </c>
    </row>
    <row r="672" spans="1:23" ht="12.75">
      <c r="A672" s="12" t="s">
        <v>27</v>
      </c>
      <c r="B672" s="6">
        <v>103.99028730420179</v>
      </c>
      <c r="C672" s="6">
        <f t="shared" si="58"/>
        <v>2.414963312661456</v>
      </c>
      <c r="D672" s="6">
        <v>103.735422773826</v>
      </c>
      <c r="E672" s="6">
        <f t="shared" si="47"/>
        <v>2.1743607705841583</v>
      </c>
      <c r="F672" s="6">
        <v>104.4171326510783</v>
      </c>
      <c r="G672" s="6">
        <f t="shared" si="59"/>
        <v>1.1357118841952314</v>
      </c>
      <c r="H672" s="6">
        <v>102.34727781059605</v>
      </c>
      <c r="I672" s="6">
        <f t="shared" si="60"/>
        <v>2.6870271065573235</v>
      </c>
      <c r="J672" s="6">
        <v>98.70947671156696</v>
      </c>
      <c r="K672" s="6">
        <f t="shared" si="61"/>
        <v>4.290247121213895</v>
      </c>
      <c r="L672" s="6">
        <v>100.38705616580336</v>
      </c>
      <c r="M672" s="6">
        <f t="shared" si="62"/>
        <v>4.389615351200732</v>
      </c>
      <c r="N672" s="6">
        <v>97.58079643486057</v>
      </c>
      <c r="O672" s="6">
        <f t="shared" si="63"/>
        <v>4.230803919388933</v>
      </c>
      <c r="P672" s="6">
        <v>106.16373104507387</v>
      </c>
      <c r="Q672" s="6">
        <f t="shared" si="64"/>
        <v>1.7253357464437755</v>
      </c>
      <c r="R672" s="6">
        <v>107.7403359530552</v>
      </c>
      <c r="S672" s="6">
        <f>IF(R672=0," ",R672*100/R660-100)</f>
        <v>-0.8974311563669204</v>
      </c>
      <c r="T672" s="6">
        <v>97.3450149666087</v>
      </c>
      <c r="U672" s="6">
        <f t="shared" si="66"/>
        <v>9.537227145790652</v>
      </c>
      <c r="V672" s="6">
        <v>105.80653251290241</v>
      </c>
      <c r="W672" s="6">
        <f t="shared" si="67"/>
        <v>1.452807185782902</v>
      </c>
    </row>
    <row r="673" spans="1:23" ht="12.75">
      <c r="A673" s="12" t="s">
        <v>97</v>
      </c>
      <c r="B673" s="6">
        <v>103.15508830196146</v>
      </c>
      <c r="C673" s="6">
        <f t="shared" si="58"/>
        <v>2.319902627279589</v>
      </c>
      <c r="D673" s="6">
        <v>102.603147347296</v>
      </c>
      <c r="E673" s="6">
        <f aca="true" t="shared" si="68" ref="E673:E736">IF(D673=0," ",D673*100/D661-100)</f>
        <v>2.058431464149166</v>
      </c>
      <c r="F673" s="6">
        <v>102.59763776487198</v>
      </c>
      <c r="G673" s="6">
        <f t="shared" si="59"/>
        <v>0.8933943416975296</v>
      </c>
      <c r="H673" s="6">
        <v>100.49328520620153</v>
      </c>
      <c r="I673" s="6">
        <f t="shared" si="60"/>
        <v>2.850521660501272</v>
      </c>
      <c r="J673" s="6">
        <v>98.59034546985913</v>
      </c>
      <c r="K673" s="6">
        <f t="shared" si="61"/>
        <v>3.250698903795424</v>
      </c>
      <c r="L673" s="6">
        <v>99.60880124871312</v>
      </c>
      <c r="M673" s="6">
        <f t="shared" si="62"/>
        <v>2.8451635910028727</v>
      </c>
      <c r="N673" s="6">
        <v>97.85422028249455</v>
      </c>
      <c r="O673" s="6">
        <f t="shared" si="63"/>
        <v>3.501648196148693</v>
      </c>
      <c r="P673" s="6">
        <v>103.11512528315275</v>
      </c>
      <c r="Q673" s="6">
        <f t="shared" si="64"/>
        <v>2.577614545383881</v>
      </c>
      <c r="R673" s="6">
        <v>102.06086168101116</v>
      </c>
      <c r="S673" s="6">
        <f aca="true" t="shared" si="69" ref="S673:S720">IF(R673=0," ",R673*100/R661-100)</f>
        <v>-0.4793108259764409</v>
      </c>
      <c r="T673" s="6">
        <v>102.82984689097498</v>
      </c>
      <c r="U673" s="6">
        <f t="shared" si="66"/>
        <v>13.161705511518775</v>
      </c>
      <c r="V673" s="6">
        <v>105.66734339837033</v>
      </c>
      <c r="W673" s="6">
        <f t="shared" si="67"/>
        <v>0.9036377642887459</v>
      </c>
    </row>
    <row r="674" spans="1:23" ht="12.75">
      <c r="A674" s="12" t="s">
        <v>17</v>
      </c>
      <c r="B674" s="6">
        <v>101.59258984682656</v>
      </c>
      <c r="C674" s="6">
        <f t="shared" si="58"/>
        <v>2.098275218369409</v>
      </c>
      <c r="D674" s="6">
        <v>100.847963125324</v>
      </c>
      <c r="E674" s="6">
        <f t="shared" si="68"/>
        <v>1.66959205333373</v>
      </c>
      <c r="F674" s="6">
        <v>100.22322879669379</v>
      </c>
      <c r="G674" s="6">
        <f t="shared" si="59"/>
        <v>0.5098490706327397</v>
      </c>
      <c r="H674" s="6">
        <v>97.74625116366184</v>
      </c>
      <c r="I674" s="6">
        <f t="shared" si="60"/>
        <v>2.5398057674710373</v>
      </c>
      <c r="J674" s="6">
        <v>98.56988519796775</v>
      </c>
      <c r="K674" s="6">
        <f t="shared" si="61"/>
        <v>2.5318038282152457</v>
      </c>
      <c r="L674" s="6">
        <v>100.15505320959602</v>
      </c>
      <c r="M674" s="6">
        <f t="shared" si="62"/>
        <v>1.4382820782578705</v>
      </c>
      <c r="N674" s="6">
        <v>97.49640431278381</v>
      </c>
      <c r="O674" s="6">
        <f t="shared" si="63"/>
        <v>3.1985971245306786</v>
      </c>
      <c r="P674" s="6">
        <v>98.49281339338857</v>
      </c>
      <c r="Q674" s="6">
        <f t="shared" si="64"/>
        <v>2.4872189477084277</v>
      </c>
      <c r="R674" s="6">
        <v>95.37573949224324</v>
      </c>
      <c r="S674" s="6">
        <f t="shared" si="69"/>
        <v>-0.6633427943771579</v>
      </c>
      <c r="T674" s="6">
        <v>104.97768350169787</v>
      </c>
      <c r="U674" s="6">
        <f t="shared" si="66"/>
        <v>14.33819493256253</v>
      </c>
      <c r="V674" s="6">
        <v>105.27661532847276</v>
      </c>
      <c r="W674" s="6">
        <f t="shared" si="67"/>
        <v>0.34752963875591547</v>
      </c>
    </row>
    <row r="675" spans="1:23" ht="12.75">
      <c r="A675" s="12" t="s">
        <v>18</v>
      </c>
      <c r="B675" s="6">
        <v>104.46875602490773</v>
      </c>
      <c r="C675" s="6">
        <f t="shared" si="58"/>
        <v>1.675074759782163</v>
      </c>
      <c r="D675" s="6">
        <v>103.763544724347</v>
      </c>
      <c r="E675" s="6">
        <f t="shared" si="68"/>
        <v>1.3544777429052743</v>
      </c>
      <c r="F675" s="6">
        <v>103.3622843136222</v>
      </c>
      <c r="G675" s="6">
        <f t="shared" si="59"/>
        <v>0.256179422370991</v>
      </c>
      <c r="H675" s="6">
        <v>102.76010531355718</v>
      </c>
      <c r="I675" s="6">
        <f t="shared" si="60"/>
        <v>1.9985204652176094</v>
      </c>
      <c r="J675" s="6">
        <v>98.32740115480804</v>
      </c>
      <c r="K675" s="6">
        <f t="shared" si="61"/>
        <v>1.9076352723101593</v>
      </c>
      <c r="L675" s="6">
        <v>101.39857512005929</v>
      </c>
      <c r="M675" s="6">
        <f t="shared" si="62"/>
        <v>1.7940496481462276</v>
      </c>
      <c r="N675" s="6">
        <v>96.3695707700677</v>
      </c>
      <c r="O675" s="6">
        <f t="shared" si="63"/>
        <v>1.958153576541207</v>
      </c>
      <c r="P675" s="6">
        <v>107.1181067735456</v>
      </c>
      <c r="Q675" s="6">
        <f t="shared" si="64"/>
        <v>2.063406083621558</v>
      </c>
      <c r="R675" s="6">
        <v>105.87302832702579</v>
      </c>
      <c r="S675" s="6">
        <f t="shared" si="69"/>
        <v>-0.9751598573750329</v>
      </c>
      <c r="T675" s="6">
        <v>107.30175966091124</v>
      </c>
      <c r="U675" s="6">
        <f t="shared" si="66"/>
        <v>12.653296298807817</v>
      </c>
      <c r="V675" s="6">
        <v>105.30443868891061</v>
      </c>
      <c r="W675" s="6">
        <f t="shared" si="67"/>
        <v>0.47736996434286993</v>
      </c>
    </row>
    <row r="676" spans="1:23" ht="12.75">
      <c r="A676" s="12" t="s">
        <v>20</v>
      </c>
      <c r="B676" s="6">
        <v>105.35613183197493</v>
      </c>
      <c r="C676" s="6">
        <f t="shared" si="58"/>
        <v>1.9030272013716711</v>
      </c>
      <c r="D676" s="6">
        <v>104.620353246225</v>
      </c>
      <c r="E676" s="6">
        <f t="shared" si="68"/>
        <v>1.5280023810215226</v>
      </c>
      <c r="F676" s="6">
        <v>104.23832303423075</v>
      </c>
      <c r="G676" s="6">
        <f t="shared" si="59"/>
        <v>0.6785165586108519</v>
      </c>
      <c r="H676" s="6">
        <v>104.27055883449071</v>
      </c>
      <c r="I676" s="6">
        <f t="shared" si="60"/>
        <v>2.4358556013357884</v>
      </c>
      <c r="J676" s="6">
        <v>98.61606947818906</v>
      </c>
      <c r="K676" s="6">
        <f t="shared" si="61"/>
        <v>1.333302680623916</v>
      </c>
      <c r="L676" s="6">
        <v>101.72546991075349</v>
      </c>
      <c r="M676" s="6">
        <f t="shared" si="62"/>
        <v>0.46475175219714515</v>
      </c>
      <c r="N676" s="6">
        <v>96.63510154406727</v>
      </c>
      <c r="O676" s="6">
        <f t="shared" si="63"/>
        <v>1.8535522337377444</v>
      </c>
      <c r="P676" s="6">
        <v>109.47260040866217</v>
      </c>
      <c r="Q676" s="6">
        <f t="shared" si="64"/>
        <v>3.128171759922978</v>
      </c>
      <c r="R676" s="6">
        <v>108.5639545966519</v>
      </c>
      <c r="S676" s="6">
        <f t="shared" si="69"/>
        <v>0.6012442220515481</v>
      </c>
      <c r="T676" s="6">
        <v>108.49524451437472</v>
      </c>
      <c r="U676" s="6">
        <f t="shared" si="66"/>
        <v>11.989705308522346</v>
      </c>
      <c r="V676" s="6">
        <v>105.26158242824044</v>
      </c>
      <c r="W676" s="6">
        <f t="shared" si="67"/>
        <v>0.32530915459861376</v>
      </c>
    </row>
    <row r="677" spans="1:23" ht="12.75">
      <c r="A677" s="12" t="s">
        <v>19</v>
      </c>
      <c r="B677" s="6">
        <v>105.01413871890348</v>
      </c>
      <c r="C677" s="6">
        <f t="shared" si="58"/>
        <v>1.391167067128734</v>
      </c>
      <c r="D677" s="6">
        <v>104.252633860217</v>
      </c>
      <c r="E677" s="6">
        <f t="shared" si="68"/>
        <v>0.9440308798745036</v>
      </c>
      <c r="F677" s="6">
        <v>103.97195950181097</v>
      </c>
      <c r="G677" s="6">
        <f t="shared" si="59"/>
        <v>0.20201315466435688</v>
      </c>
      <c r="H677" s="6">
        <v>103.67424543436088</v>
      </c>
      <c r="I677" s="6">
        <f t="shared" si="60"/>
        <v>1.4957776261555722</v>
      </c>
      <c r="J677" s="6">
        <v>99.0083270779054</v>
      </c>
      <c r="K677" s="6">
        <f t="shared" si="61"/>
        <v>1.4034260617528815</v>
      </c>
      <c r="L677" s="6">
        <v>102.63180459725142</v>
      </c>
      <c r="M677" s="6">
        <f t="shared" si="62"/>
        <v>0.8183953203603949</v>
      </c>
      <c r="N677" s="6">
        <v>96.72079551189914</v>
      </c>
      <c r="O677" s="6">
        <f t="shared" si="63"/>
        <v>1.7418106563088855</v>
      </c>
      <c r="P677" s="6">
        <v>108.20169319001262</v>
      </c>
      <c r="Q677" s="6">
        <f t="shared" si="64"/>
        <v>1.563675876060799</v>
      </c>
      <c r="R677" s="6">
        <v>107.75965507347318</v>
      </c>
      <c r="S677" s="6">
        <f t="shared" si="69"/>
        <v>-0.6332501460131539</v>
      </c>
      <c r="T677" s="6">
        <v>105.77518478589467</v>
      </c>
      <c r="U677" s="6">
        <f t="shared" si="66"/>
        <v>9.174309414873022</v>
      </c>
      <c r="V677" s="6">
        <v>105.20839019113059</v>
      </c>
      <c r="W677" s="6">
        <f t="shared" si="67"/>
        <v>0.22673247697304078</v>
      </c>
    </row>
    <row r="678" spans="1:23" ht="12.75">
      <c r="A678" s="12" t="s">
        <v>21</v>
      </c>
      <c r="B678" s="6">
        <v>104.69693300798211</v>
      </c>
      <c r="C678" s="6">
        <f t="shared" si="58"/>
        <v>1.3026437948217193</v>
      </c>
      <c r="D678" s="6">
        <v>104.049049157827</v>
      </c>
      <c r="E678" s="6">
        <f t="shared" si="68"/>
        <v>0.9510917377924386</v>
      </c>
      <c r="F678" s="6">
        <v>103.98072730260125</v>
      </c>
      <c r="G678" s="6">
        <f t="shared" si="59"/>
        <v>0.16939557179753706</v>
      </c>
      <c r="H678" s="6">
        <v>103.28475175982169</v>
      </c>
      <c r="I678" s="6">
        <f t="shared" si="60"/>
        <v>1.4661476261598807</v>
      </c>
      <c r="J678" s="6">
        <v>98.62900727990528</v>
      </c>
      <c r="K678" s="6">
        <f t="shared" si="61"/>
        <v>1.649225085845913</v>
      </c>
      <c r="L678" s="6">
        <v>101.8007005496528</v>
      </c>
      <c r="M678" s="6">
        <f t="shared" si="62"/>
        <v>1.7913242077755598</v>
      </c>
      <c r="N678" s="6">
        <v>96.61093731452665</v>
      </c>
      <c r="O678" s="6">
        <f t="shared" si="63"/>
        <v>1.5418700138597217</v>
      </c>
      <c r="P678" s="6">
        <v>107.80015059766892</v>
      </c>
      <c r="Q678" s="6">
        <f t="shared" si="64"/>
        <v>1.3676490496927727</v>
      </c>
      <c r="R678" s="6">
        <v>107.76444107922438</v>
      </c>
      <c r="S678" s="6">
        <f t="shared" si="69"/>
        <v>-0.7036093708669711</v>
      </c>
      <c r="T678" s="6">
        <v>104.08665952724613</v>
      </c>
      <c r="U678" s="6">
        <f t="shared" si="66"/>
        <v>8.37433251132748</v>
      </c>
      <c r="V678" s="6">
        <v>105.26073863266069</v>
      </c>
      <c r="W678" s="6">
        <f t="shared" si="67"/>
        <v>0.27200755423699263</v>
      </c>
    </row>
    <row r="679" spans="1:23" ht="12.75">
      <c r="A679" s="12" t="s">
        <v>22</v>
      </c>
      <c r="B679" s="6">
        <v>103.28333298947783</v>
      </c>
      <c r="C679" s="6">
        <f t="shared" si="58"/>
        <v>1.3389285024913136</v>
      </c>
      <c r="D679" s="6">
        <v>102.56769547026</v>
      </c>
      <c r="E679" s="6">
        <f t="shared" si="68"/>
        <v>0.9067643654075823</v>
      </c>
      <c r="F679" s="6">
        <v>102.33231660480845</v>
      </c>
      <c r="G679" s="6">
        <f t="shared" si="59"/>
        <v>0.1656582014038861</v>
      </c>
      <c r="H679" s="6">
        <v>100.70424948712203</v>
      </c>
      <c r="I679" s="6">
        <f t="shared" si="60"/>
        <v>1.3641266489679538</v>
      </c>
      <c r="J679" s="6">
        <v>98.02799954572585</v>
      </c>
      <c r="K679" s="6">
        <f t="shared" si="61"/>
        <v>1.4356418907571111</v>
      </c>
      <c r="L679" s="6">
        <v>99.33720308344397</v>
      </c>
      <c r="M679" s="6">
        <f t="shared" si="62"/>
        <v>1.111791649610879</v>
      </c>
      <c r="N679" s="6">
        <v>97.11952293762482</v>
      </c>
      <c r="O679" s="6">
        <f t="shared" si="63"/>
        <v>1.6343862420151538</v>
      </c>
      <c r="P679" s="6">
        <v>103.85038764115498</v>
      </c>
      <c r="Q679" s="6">
        <f t="shared" si="64"/>
        <v>1.3081305709646216</v>
      </c>
      <c r="R679" s="6">
        <v>102.22439950583525</v>
      </c>
      <c r="S679" s="6">
        <f t="shared" si="69"/>
        <v>-0.6954233947326003</v>
      </c>
      <c r="T679" s="6">
        <v>105.36991168234313</v>
      </c>
      <c r="U679" s="6">
        <f t="shared" si="66"/>
        <v>9.020133302430779</v>
      </c>
      <c r="V679" s="6">
        <v>105.29218467372249</v>
      </c>
      <c r="W679" s="6">
        <f t="shared" si="67"/>
        <v>0.22570621085709774</v>
      </c>
    </row>
    <row r="680" spans="1:23" ht="12.75">
      <c r="A680" s="12" t="s">
        <v>23</v>
      </c>
      <c r="B680" s="6">
        <v>102.24031354026557</v>
      </c>
      <c r="C680" s="6">
        <f t="shared" si="58"/>
        <v>1.741276112599948</v>
      </c>
      <c r="D680" s="6">
        <v>101.358063592553</v>
      </c>
      <c r="E680" s="6">
        <f t="shared" si="68"/>
        <v>1.1468601326417769</v>
      </c>
      <c r="F680" s="6">
        <v>100.52158258648515</v>
      </c>
      <c r="G680" s="6">
        <f t="shared" si="59"/>
        <v>-0.0029751274003473327</v>
      </c>
      <c r="H680" s="6">
        <v>98.60579658260735</v>
      </c>
      <c r="I680" s="6">
        <f t="shared" si="60"/>
        <v>1.7297836968561455</v>
      </c>
      <c r="J680" s="6">
        <v>98.13954607753861</v>
      </c>
      <c r="K680" s="6">
        <f t="shared" si="61"/>
        <v>1.7512619449593387</v>
      </c>
      <c r="L680" s="6">
        <v>99.73914998671084</v>
      </c>
      <c r="M680" s="6">
        <f t="shared" si="62"/>
        <v>2.50186556815585</v>
      </c>
      <c r="N680" s="6">
        <v>97.05803760941944</v>
      </c>
      <c r="O680" s="6">
        <f t="shared" si="63"/>
        <v>1.3082089390542109</v>
      </c>
      <c r="P680" s="6">
        <v>100.23365213191434</v>
      </c>
      <c r="Q680" s="6">
        <f t="shared" si="64"/>
        <v>1.675992337157652</v>
      </c>
      <c r="R680" s="6">
        <v>96.51346421216802</v>
      </c>
      <c r="S680" s="6">
        <f t="shared" si="69"/>
        <v>-1.0841392150847753</v>
      </c>
      <c r="T680" s="6">
        <v>108.58814070244156</v>
      </c>
      <c r="U680" s="6">
        <f t="shared" si="66"/>
        <v>12.623975241474952</v>
      </c>
      <c r="V680" s="6">
        <v>105.30584196053107</v>
      </c>
      <c r="W680" s="6">
        <f t="shared" si="67"/>
        <v>0.22949861061441368</v>
      </c>
    </row>
    <row r="681" spans="1:23" ht="12.75">
      <c r="A681" s="12" t="s">
        <v>24</v>
      </c>
      <c r="B681" s="6">
        <v>104.75949478948078</v>
      </c>
      <c r="C681" s="6">
        <f t="shared" si="58"/>
        <v>0.9045314666947206</v>
      </c>
      <c r="D681" s="6">
        <v>103.899743025204</v>
      </c>
      <c r="E681" s="6">
        <f t="shared" si="68"/>
        <v>0.28336642504339693</v>
      </c>
      <c r="F681" s="6">
        <v>103.5768297449135</v>
      </c>
      <c r="G681" s="6">
        <f t="shared" si="59"/>
        <v>-1.0282291016543468</v>
      </c>
      <c r="H681" s="6">
        <v>103.32895730380147</v>
      </c>
      <c r="I681" s="6">
        <f t="shared" si="60"/>
        <v>1.1612426848084567</v>
      </c>
      <c r="J681" s="6">
        <v>98.22386511234693</v>
      </c>
      <c r="K681" s="6">
        <f t="shared" si="61"/>
        <v>0.8881753379382502</v>
      </c>
      <c r="L681" s="6">
        <v>100.11492219075554</v>
      </c>
      <c r="M681" s="6">
        <f t="shared" si="62"/>
        <v>2.9058157427846254</v>
      </c>
      <c r="N681" s="6">
        <v>96.9687338665573</v>
      </c>
      <c r="O681" s="6">
        <f t="shared" si="63"/>
        <v>-0.2902478733292355</v>
      </c>
      <c r="P681" s="6">
        <v>108.1479662420523</v>
      </c>
      <c r="Q681" s="6">
        <f t="shared" si="64"/>
        <v>1.3433925671985065</v>
      </c>
      <c r="R681" s="6">
        <v>106.95407980917192</v>
      </c>
      <c r="S681" s="6">
        <f t="shared" si="69"/>
        <v>-1.6165085026552788</v>
      </c>
      <c r="T681" s="6">
        <v>108.13111100971646</v>
      </c>
      <c r="U681" s="6">
        <f t="shared" si="66"/>
        <v>11.652425923078383</v>
      </c>
      <c r="V681" s="6">
        <v>104.84448453269786</v>
      </c>
      <c r="W681" s="6">
        <f t="shared" si="67"/>
        <v>-0.8918518970485536</v>
      </c>
    </row>
    <row r="682" spans="1:23" ht="12.75">
      <c r="A682" s="12" t="s">
        <v>25</v>
      </c>
      <c r="B682" s="6">
        <v>105.61697705098315</v>
      </c>
      <c r="C682" s="6">
        <f t="shared" si="58"/>
        <v>1.6239251437733486</v>
      </c>
      <c r="D682" s="6">
        <v>104.668980434213</v>
      </c>
      <c r="E682" s="6">
        <f t="shared" si="68"/>
        <v>0.9216626216257566</v>
      </c>
      <c r="F682" s="6">
        <v>103.79665604281152</v>
      </c>
      <c r="G682" s="6">
        <f t="shared" si="59"/>
        <v>-0.7767861097928943</v>
      </c>
      <c r="H682" s="6">
        <v>104.843786454536</v>
      </c>
      <c r="I682" s="6">
        <f t="shared" si="60"/>
        <v>2.436435698369692</v>
      </c>
      <c r="J682" s="6">
        <v>98.1853812679073</v>
      </c>
      <c r="K682" s="6">
        <f t="shared" si="61"/>
        <v>0.438314092068083</v>
      </c>
      <c r="L682" s="6">
        <v>100.19190355125124</v>
      </c>
      <c r="M682" s="6">
        <f t="shared" si="62"/>
        <v>2.0094027656294315</v>
      </c>
      <c r="N682" s="6">
        <v>96.86156041432827</v>
      </c>
      <c r="O682" s="6">
        <f t="shared" si="63"/>
        <v>-0.4894211172627223</v>
      </c>
      <c r="P682" s="6">
        <v>110.73046225420069</v>
      </c>
      <c r="Q682" s="6">
        <f t="shared" si="64"/>
        <v>3.681668546657832</v>
      </c>
      <c r="R682" s="6">
        <v>108.11777931367946</v>
      </c>
      <c r="S682" s="6">
        <f t="shared" si="69"/>
        <v>-0.4316636007272052</v>
      </c>
      <c r="T682" s="6">
        <v>115.16550947390796</v>
      </c>
      <c r="U682" s="6">
        <f t="shared" si="66"/>
        <v>18.196931396798973</v>
      </c>
      <c r="V682" s="6">
        <v>104.58718452895135</v>
      </c>
      <c r="W682" s="6">
        <f t="shared" si="67"/>
        <v>-1.0969572254728348</v>
      </c>
    </row>
    <row r="683" spans="1:23" ht="12.75">
      <c r="A683" s="12" t="s">
        <v>26</v>
      </c>
      <c r="B683" s="6">
        <v>105.10170813515057</v>
      </c>
      <c r="C683" s="6">
        <f t="shared" si="58"/>
        <v>0.9731803537490293</v>
      </c>
      <c r="D683" s="6">
        <v>104.336670750751</v>
      </c>
      <c r="E683" s="6">
        <f t="shared" si="68"/>
        <v>0.41281658552790645</v>
      </c>
      <c r="F683" s="6">
        <v>103.69232153376117</v>
      </c>
      <c r="G683" s="6">
        <f t="shared" si="59"/>
        <v>-0.9375270248486771</v>
      </c>
      <c r="H683" s="6">
        <v>104.36609260776396</v>
      </c>
      <c r="I683" s="6">
        <f t="shared" si="60"/>
        <v>1.654549507260839</v>
      </c>
      <c r="J683" s="6">
        <v>98.08042848611129</v>
      </c>
      <c r="K683" s="6">
        <f t="shared" si="61"/>
        <v>-0.25314588535717064</v>
      </c>
      <c r="L683" s="6">
        <v>99.9166522318827</v>
      </c>
      <c r="M683" s="6">
        <f t="shared" si="62"/>
        <v>0.2876918241195341</v>
      </c>
      <c r="N683" s="6">
        <v>96.85813019596492</v>
      </c>
      <c r="O683" s="6">
        <f t="shared" si="63"/>
        <v>-0.5775113124557549</v>
      </c>
      <c r="P683" s="6">
        <v>109.99504452859263</v>
      </c>
      <c r="Q683" s="6">
        <f t="shared" si="64"/>
        <v>2.845782463780907</v>
      </c>
      <c r="R683" s="6">
        <v>108.00086574618638</v>
      </c>
      <c r="S683" s="6">
        <f t="shared" si="69"/>
        <v>-0.662384766200887</v>
      </c>
      <c r="T683" s="6">
        <v>112.47548612165943</v>
      </c>
      <c r="U683" s="6">
        <f t="shared" si="66"/>
        <v>15.210667612832623</v>
      </c>
      <c r="V683" s="6">
        <v>104.4547687518106</v>
      </c>
      <c r="W683" s="6">
        <f t="shared" si="67"/>
        <v>-1.2352317532252926</v>
      </c>
    </row>
    <row r="684" spans="1:23" ht="12.75">
      <c r="A684" s="12" t="s">
        <v>27</v>
      </c>
      <c r="B684" s="6">
        <v>104.82655953437303</v>
      </c>
      <c r="C684" s="6">
        <f t="shared" si="58"/>
        <v>0.804183017328242</v>
      </c>
      <c r="D684" s="6">
        <v>104.07267530762</v>
      </c>
      <c r="E684" s="6">
        <f t="shared" si="68"/>
        <v>0.3251083620002362</v>
      </c>
      <c r="F684" s="6">
        <v>103.44456427782937</v>
      </c>
      <c r="G684" s="6">
        <f t="shared" si="59"/>
        <v>-0.9314260491129147</v>
      </c>
      <c r="H684" s="6">
        <v>104.29976559948413</v>
      </c>
      <c r="I684" s="6">
        <f t="shared" si="60"/>
        <v>1.9077085689580855</v>
      </c>
      <c r="J684" s="6">
        <v>98.0374009619572</v>
      </c>
      <c r="K684" s="6">
        <f t="shared" si="61"/>
        <v>-0.6808624379334844</v>
      </c>
      <c r="L684" s="6">
        <v>99.80446121947041</v>
      </c>
      <c r="M684" s="6">
        <f t="shared" si="62"/>
        <v>-0.5803486710186121</v>
      </c>
      <c r="N684" s="6">
        <v>96.85633464640485</v>
      </c>
      <c r="O684" s="6">
        <f t="shared" si="63"/>
        <v>-0.7424225000452225</v>
      </c>
      <c r="P684" s="6">
        <v>109.91212184377696</v>
      </c>
      <c r="Q684" s="6">
        <f t="shared" si="64"/>
        <v>3.530764001796072</v>
      </c>
      <c r="R684" s="6">
        <v>108.07409035771454</v>
      </c>
      <c r="S684" s="6">
        <f t="shared" si="69"/>
        <v>0.30977665115577224</v>
      </c>
      <c r="T684" s="6">
        <v>111.895456344</v>
      </c>
      <c r="U684" s="6">
        <f t="shared" si="66"/>
        <v>14.9472896813282</v>
      </c>
      <c r="V684" s="6">
        <v>103.91790935325709</v>
      </c>
      <c r="W684" s="6">
        <f t="shared" si="67"/>
        <v>-1.7849778409617727</v>
      </c>
    </row>
    <row r="685" spans="1:23" ht="12.75">
      <c r="A685" s="12" t="s">
        <v>98</v>
      </c>
      <c r="B685" s="6">
        <v>103.3681291468163</v>
      </c>
      <c r="C685" s="6">
        <f t="shared" si="58"/>
        <v>0.20652480489495417</v>
      </c>
      <c r="D685" s="6">
        <v>102.646401505146</v>
      </c>
      <c r="E685" s="6">
        <f t="shared" si="68"/>
        <v>0.042156755390351464</v>
      </c>
      <c r="F685" s="6">
        <v>101.23169310344231</v>
      </c>
      <c r="G685" s="6">
        <f t="shared" si="59"/>
        <v>-1.3313607322617713</v>
      </c>
      <c r="H685" s="6">
        <v>102.17727532893839</v>
      </c>
      <c r="I685" s="6">
        <f t="shared" si="60"/>
        <v>1.675724024029563</v>
      </c>
      <c r="J685" s="6">
        <v>98.91572767627953</v>
      </c>
      <c r="K685" s="6">
        <f t="shared" si="61"/>
        <v>0.3300345534541975</v>
      </c>
      <c r="L685" s="6">
        <v>101.43764930372261</v>
      </c>
      <c r="M685" s="6">
        <f t="shared" si="62"/>
        <v>1.83603058372627</v>
      </c>
      <c r="N685" s="6">
        <v>97.27903097642663</v>
      </c>
      <c r="O685" s="6">
        <f t="shared" si="63"/>
        <v>-0.5878022474732489</v>
      </c>
      <c r="P685" s="6">
        <v>105.61501429221369</v>
      </c>
      <c r="Q685" s="6">
        <f t="shared" si="64"/>
        <v>2.424366941509575</v>
      </c>
      <c r="R685" s="6">
        <v>101.26010446040435</v>
      </c>
      <c r="S685" s="6">
        <f t="shared" si="69"/>
        <v>-0.7845879482279514</v>
      </c>
      <c r="T685" s="6">
        <v>114.70238922968556</v>
      </c>
      <c r="U685" s="6">
        <f t="shared" si="66"/>
        <v>11.545813494498745</v>
      </c>
      <c r="V685" s="6">
        <v>103.4321904524573</v>
      </c>
      <c r="W685" s="6">
        <f t="shared" si="67"/>
        <v>-2.1152731525447876</v>
      </c>
    </row>
    <row r="686" spans="1:23" ht="12.75">
      <c r="A686" s="12" t="s">
        <v>17</v>
      </c>
      <c r="B686" s="6">
        <v>101.66271839813946</v>
      </c>
      <c r="C686" s="6">
        <f t="shared" si="58"/>
        <v>0.06902919929360962</v>
      </c>
      <c r="D686" s="6">
        <v>100.99018394348</v>
      </c>
      <c r="E686" s="6">
        <f t="shared" si="68"/>
        <v>0.1410249783421733</v>
      </c>
      <c r="F686" s="6">
        <v>99.00186419924505</v>
      </c>
      <c r="G686" s="6">
        <f t="shared" si="59"/>
        <v>-1.2186442325923537</v>
      </c>
      <c r="H686" s="6">
        <v>99.55742097731827</v>
      </c>
      <c r="I686" s="6">
        <f t="shared" si="60"/>
        <v>1.8529302066264393</v>
      </c>
      <c r="J686" s="6">
        <v>98.96135369644163</v>
      </c>
      <c r="K686" s="6">
        <f t="shared" si="61"/>
        <v>0.39714817328605534</v>
      </c>
      <c r="L686" s="6">
        <v>101.28015985968811</v>
      </c>
      <c r="M686" s="6">
        <f t="shared" si="62"/>
        <v>1.1233648368570783</v>
      </c>
      <c r="N686" s="6">
        <v>97.4469201305299</v>
      </c>
      <c r="O686" s="6">
        <f t="shared" si="63"/>
        <v>-0.05075487922113098</v>
      </c>
      <c r="P686" s="6">
        <v>101.05565214949301</v>
      </c>
      <c r="Q686" s="6">
        <f t="shared" si="64"/>
        <v>2.602056604747645</v>
      </c>
      <c r="R686" s="6">
        <v>94.31639420973887</v>
      </c>
      <c r="S686" s="6">
        <f t="shared" si="69"/>
        <v>-1.1107072806397582</v>
      </c>
      <c r="T686" s="6">
        <v>116.88684113287246</v>
      </c>
      <c r="U686" s="6">
        <f t="shared" si="66"/>
        <v>11.344466017848433</v>
      </c>
      <c r="V686" s="6">
        <v>103.07829988089956</v>
      </c>
      <c r="W686" s="6">
        <f t="shared" si="67"/>
        <v>-2.088132716571721</v>
      </c>
    </row>
    <row r="687" spans="1:23" ht="12.75">
      <c r="A687" s="12" t="s">
        <v>18</v>
      </c>
      <c r="B687" s="6">
        <v>104.25148099983612</v>
      </c>
      <c r="C687" s="6">
        <f t="shared" si="58"/>
        <v>-0.20798086752350287</v>
      </c>
      <c r="D687" s="6">
        <v>103.511391878256</v>
      </c>
      <c r="E687" s="6">
        <f t="shared" si="68"/>
        <v>-0.24300716283435975</v>
      </c>
      <c r="F687" s="6">
        <v>101.96565905135127</v>
      </c>
      <c r="G687" s="6">
        <f t="shared" si="59"/>
        <v>-1.3511942693074417</v>
      </c>
      <c r="H687" s="6">
        <v>104.08158240340644</v>
      </c>
      <c r="I687" s="6">
        <f t="shared" si="60"/>
        <v>1.2859826153515286</v>
      </c>
      <c r="J687" s="6">
        <v>99.84278715829277</v>
      </c>
      <c r="K687" s="6">
        <f t="shared" si="61"/>
        <v>1.541163486156691</v>
      </c>
      <c r="L687" s="6">
        <v>103.1112800981173</v>
      </c>
      <c r="M687" s="6">
        <f t="shared" si="62"/>
        <v>1.689081898863094</v>
      </c>
      <c r="N687" s="6">
        <v>97.75539428065154</v>
      </c>
      <c r="O687" s="6">
        <f t="shared" si="63"/>
        <v>1.4380301785200942</v>
      </c>
      <c r="P687" s="6">
        <v>108.24055604741528</v>
      </c>
      <c r="Q687" s="6">
        <f t="shared" si="64"/>
        <v>1.0478613818694669</v>
      </c>
      <c r="R687" s="6">
        <v>104.35698627903102</v>
      </c>
      <c r="S687" s="6">
        <f t="shared" si="69"/>
        <v>-1.431943595031541</v>
      </c>
      <c r="T687" s="6">
        <v>115.94593091166573</v>
      </c>
      <c r="U687" s="6">
        <f t="shared" si="66"/>
        <v>8.05594547384058</v>
      </c>
      <c r="V687" s="6">
        <v>102.89123821579891</v>
      </c>
      <c r="W687" s="6">
        <f t="shared" si="67"/>
        <v>-2.29164174194095</v>
      </c>
    </row>
    <row r="688" spans="1:23" ht="12.75">
      <c r="A688" s="12" t="s">
        <v>20</v>
      </c>
      <c r="B688" s="6">
        <v>104.72951624857394</v>
      </c>
      <c r="C688" s="6">
        <f t="shared" si="58"/>
        <v>-0.5947594814892483</v>
      </c>
      <c r="D688" s="6">
        <v>103.996364783816</v>
      </c>
      <c r="E688" s="6">
        <f t="shared" si="68"/>
        <v>-0.5964312325924084</v>
      </c>
      <c r="F688" s="6">
        <v>102.65829250119049</v>
      </c>
      <c r="G688" s="6">
        <f t="shared" si="59"/>
        <v>-1.515786600405491</v>
      </c>
      <c r="H688" s="6">
        <v>105.06455307295802</v>
      </c>
      <c r="I688" s="6">
        <f t="shared" si="60"/>
        <v>0.7614750005585194</v>
      </c>
      <c r="J688" s="6">
        <v>100.34027044099724</v>
      </c>
      <c r="K688" s="6">
        <f t="shared" si="61"/>
        <v>1.7483975704279402</v>
      </c>
      <c r="L688" s="6">
        <v>104.42664268730192</v>
      </c>
      <c r="M688" s="6">
        <f t="shared" si="62"/>
        <v>2.6553554177908865</v>
      </c>
      <c r="N688" s="6">
        <v>97.75975157318682</v>
      </c>
      <c r="O688" s="6">
        <f t="shared" si="63"/>
        <v>1.163811090534935</v>
      </c>
      <c r="P688" s="6">
        <v>109.58222650015713</v>
      </c>
      <c r="Q688" s="6">
        <f t="shared" si="64"/>
        <v>0.10014020959192749</v>
      </c>
      <c r="R688" s="6">
        <v>106.99405272743971</v>
      </c>
      <c r="S688" s="6">
        <f t="shared" si="69"/>
        <v>-1.4460617937554474</v>
      </c>
      <c r="T688" s="6">
        <v>113.65592950964876</v>
      </c>
      <c r="U688" s="6">
        <f t="shared" si="66"/>
        <v>4.756600179457905</v>
      </c>
      <c r="V688" s="6">
        <v>102.7026425587166</v>
      </c>
      <c r="W688" s="6">
        <f t="shared" si="67"/>
        <v>-2.4310292610966115</v>
      </c>
    </row>
    <row r="689" spans="1:23" ht="12.75">
      <c r="A689" s="12" t="s">
        <v>19</v>
      </c>
      <c r="B689" s="6">
        <v>104.54474435430375</v>
      </c>
      <c r="C689" s="6">
        <f t="shared" si="58"/>
        <v>-0.44698206386873096</v>
      </c>
      <c r="D689" s="6">
        <v>103.947906293792</v>
      </c>
      <c r="E689" s="6">
        <f t="shared" si="68"/>
        <v>-0.29229723522725237</v>
      </c>
      <c r="F689" s="6">
        <v>102.54005252470598</v>
      </c>
      <c r="G689" s="6">
        <f t="shared" si="59"/>
        <v>-1.3772049540722975</v>
      </c>
      <c r="H689" s="6">
        <v>105.04772080304829</v>
      </c>
      <c r="I689" s="6">
        <f t="shared" si="60"/>
        <v>1.3247990018475662</v>
      </c>
      <c r="J689" s="6">
        <v>100.65406464837768</v>
      </c>
      <c r="K689" s="6">
        <f t="shared" si="61"/>
        <v>1.6622213697008732</v>
      </c>
      <c r="L689" s="6">
        <v>105.16310315271124</v>
      </c>
      <c r="M689" s="6">
        <f t="shared" si="62"/>
        <v>2.466388041595067</v>
      </c>
      <c r="N689" s="6">
        <v>97.81863893920826</v>
      </c>
      <c r="O689" s="6">
        <f t="shared" si="63"/>
        <v>1.1350645137880946</v>
      </c>
      <c r="P689" s="6">
        <v>109.32813167921366</v>
      </c>
      <c r="Q689" s="6">
        <f t="shared" si="64"/>
        <v>1.041054401267914</v>
      </c>
      <c r="R689" s="6">
        <v>106.72066869689479</v>
      </c>
      <c r="S689" s="6">
        <f t="shared" si="69"/>
        <v>-0.9641701023170413</v>
      </c>
      <c r="T689" s="6">
        <v>113.46254889373226</v>
      </c>
      <c r="U689" s="6">
        <f t="shared" si="66"/>
        <v>7.2676442243027</v>
      </c>
      <c r="V689" s="6">
        <v>102.61130562438186</v>
      </c>
      <c r="W689" s="6">
        <f t="shared" si="67"/>
        <v>-2.4685146897796386</v>
      </c>
    </row>
    <row r="690" spans="1:23" ht="12.75">
      <c r="A690" s="12" t="s">
        <v>21</v>
      </c>
      <c r="B690" s="6">
        <v>104.2948701552274</v>
      </c>
      <c r="C690" s="6">
        <f t="shared" si="58"/>
        <v>-0.3840254353239345</v>
      </c>
      <c r="D690" s="6">
        <v>103.787415486186</v>
      </c>
      <c r="E690" s="6">
        <f t="shared" si="68"/>
        <v>-0.2514522465689595</v>
      </c>
      <c r="F690" s="6">
        <v>102.3114000679314</v>
      </c>
      <c r="G690" s="6">
        <f t="shared" si="59"/>
        <v>-1.6054198484415565</v>
      </c>
      <c r="H690" s="6">
        <v>104.94054304319869</v>
      </c>
      <c r="I690" s="6">
        <f t="shared" si="60"/>
        <v>1.6031323648115716</v>
      </c>
      <c r="J690" s="6">
        <v>100.46345764297642</v>
      </c>
      <c r="K690" s="6">
        <f t="shared" si="61"/>
        <v>1.8599501441447615</v>
      </c>
      <c r="L690" s="6">
        <v>105.22442653359204</v>
      </c>
      <c r="M690" s="6">
        <f t="shared" si="62"/>
        <v>3.3631654452803303</v>
      </c>
      <c r="N690" s="6">
        <v>97.47654503290126</v>
      </c>
      <c r="O690" s="6">
        <f t="shared" si="63"/>
        <v>0.895972798148648</v>
      </c>
      <c r="P690" s="6">
        <v>109.27962554870987</v>
      </c>
      <c r="Q690" s="6">
        <f t="shared" si="64"/>
        <v>1.3724238257909747</v>
      </c>
      <c r="R690" s="6">
        <v>106.5647320282944</v>
      </c>
      <c r="S690" s="6">
        <f t="shared" si="69"/>
        <v>-1.1132698679780617</v>
      </c>
      <c r="T690" s="6">
        <v>113.71344758871142</v>
      </c>
      <c r="U690" s="6">
        <f t="shared" si="66"/>
        <v>9.248820266871334</v>
      </c>
      <c r="V690" s="6">
        <v>102.37839296026472</v>
      </c>
      <c r="W690" s="6">
        <f t="shared" si="67"/>
        <v>-2.73829132289751</v>
      </c>
    </row>
    <row r="691" spans="1:23" ht="12.75">
      <c r="A691" s="12" t="s">
        <v>22</v>
      </c>
      <c r="B691" s="6">
        <v>102.57046516906271</v>
      </c>
      <c r="C691" s="6">
        <f t="shared" si="58"/>
        <v>-0.6902060572422926</v>
      </c>
      <c r="D691" s="6">
        <v>102.093198708235</v>
      </c>
      <c r="E691" s="6">
        <f t="shared" si="68"/>
        <v>-0.46261813707474175</v>
      </c>
      <c r="F691" s="6">
        <v>100.4757989547221</v>
      </c>
      <c r="G691" s="6">
        <f t="shared" si="59"/>
        <v>-1.814204653702845</v>
      </c>
      <c r="H691" s="6">
        <v>102.07077410692554</v>
      </c>
      <c r="I691" s="6">
        <f t="shared" si="60"/>
        <v>1.3569681783669552</v>
      </c>
      <c r="J691" s="6">
        <v>99.38020809001787</v>
      </c>
      <c r="K691" s="6">
        <f t="shared" si="61"/>
        <v>1.3794105261336966</v>
      </c>
      <c r="L691" s="6">
        <v>102.56036123328428</v>
      </c>
      <c r="M691" s="6">
        <f t="shared" si="62"/>
        <v>3.2446636806683955</v>
      </c>
      <c r="N691" s="6">
        <v>97.34656577856443</v>
      </c>
      <c r="O691" s="6">
        <f t="shared" si="63"/>
        <v>0.2337767259065089</v>
      </c>
      <c r="P691" s="6">
        <v>105.09793518864481</v>
      </c>
      <c r="Q691" s="6">
        <f t="shared" si="64"/>
        <v>1.2012931061948535</v>
      </c>
      <c r="R691" s="6">
        <v>100.68983151443483</v>
      </c>
      <c r="S691" s="6">
        <f t="shared" si="69"/>
        <v>-1.5011758433590217</v>
      </c>
      <c r="T691" s="6">
        <v>114.34753609147994</v>
      </c>
      <c r="U691" s="6">
        <f t="shared" si="66"/>
        <v>8.520102433227336</v>
      </c>
      <c r="V691" s="6">
        <v>102.27336921788589</v>
      </c>
      <c r="W691" s="6">
        <f t="shared" si="67"/>
        <v>-2.8670840719957056</v>
      </c>
    </row>
    <row r="692" spans="1:23" ht="12.75">
      <c r="A692" s="12" t="s">
        <v>23</v>
      </c>
      <c r="B692" s="6">
        <v>100.93355935089212</v>
      </c>
      <c r="C692" s="6">
        <f t="shared" si="58"/>
        <v>-1.278120287511456</v>
      </c>
      <c r="D692" s="6">
        <v>100.379075570586</v>
      </c>
      <c r="E692" s="6">
        <f t="shared" si="68"/>
        <v>-0.9658708811786454</v>
      </c>
      <c r="F692" s="6">
        <v>98.34549587233688</v>
      </c>
      <c r="G692" s="6">
        <f t="shared" si="59"/>
        <v>-2.164795517694955</v>
      </c>
      <c r="H692" s="6">
        <v>99.63223883021105</v>
      </c>
      <c r="I692" s="6">
        <f t="shared" si="60"/>
        <v>1.0409552817148864</v>
      </c>
      <c r="J692" s="6">
        <v>98.87996051090191</v>
      </c>
      <c r="K692" s="6">
        <f t="shared" si="61"/>
        <v>0.7544506398861017</v>
      </c>
      <c r="L692" s="6">
        <v>101.05367312165917</v>
      </c>
      <c r="M692" s="6">
        <f t="shared" si="62"/>
        <v>1.3179610364871621</v>
      </c>
      <c r="N692" s="6">
        <v>97.45300037523742</v>
      </c>
      <c r="O692" s="6">
        <f t="shared" si="63"/>
        <v>0.4069346295743088</v>
      </c>
      <c r="P692" s="6">
        <v>101.24328858335178</v>
      </c>
      <c r="Q692" s="6">
        <f t="shared" si="64"/>
        <v>1.0072829134358017</v>
      </c>
      <c r="R692" s="6">
        <v>94.773956749934</v>
      </c>
      <c r="S692" s="6">
        <f t="shared" si="69"/>
        <v>-1.8023469330766204</v>
      </c>
      <c r="T692" s="6">
        <v>116.32033963258296</v>
      </c>
      <c r="U692" s="6">
        <f t="shared" si="66"/>
        <v>7.120666106006496</v>
      </c>
      <c r="V692" s="6">
        <v>101.53756499969396</v>
      </c>
      <c r="W692" s="6">
        <f t="shared" si="67"/>
        <v>-3.5784120716203773</v>
      </c>
    </row>
    <row r="693" spans="1:23" ht="12.75">
      <c r="A693" s="12" t="s">
        <v>24</v>
      </c>
      <c r="B693" s="6">
        <v>103.58612852835397</v>
      </c>
      <c r="C693" s="6">
        <f t="shared" si="58"/>
        <v>-1.120057197187478</v>
      </c>
      <c r="D693" s="6">
        <v>102.852120236774</v>
      </c>
      <c r="E693" s="6">
        <f t="shared" si="68"/>
        <v>-1.0083016164687564</v>
      </c>
      <c r="F693" s="6">
        <v>101.46342481754806</v>
      </c>
      <c r="G693" s="6">
        <f t="shared" si="59"/>
        <v>-2.040422488861921</v>
      </c>
      <c r="H693" s="6">
        <v>104.35056857334168</v>
      </c>
      <c r="I693" s="6">
        <f t="shared" si="60"/>
        <v>0.9886979373425078</v>
      </c>
      <c r="J693" s="6">
        <v>98.61744578132038</v>
      </c>
      <c r="K693" s="6">
        <f t="shared" si="61"/>
        <v>0.4006975988200878</v>
      </c>
      <c r="L693" s="6">
        <v>100.51612820939134</v>
      </c>
      <c r="M693" s="6">
        <f t="shared" si="62"/>
        <v>0.40074547315869324</v>
      </c>
      <c r="N693" s="6">
        <v>97.35642384867643</v>
      </c>
      <c r="O693" s="6">
        <f t="shared" si="63"/>
        <v>0.39980926496642155</v>
      </c>
      <c r="P693" s="6">
        <v>109.58396910215747</v>
      </c>
      <c r="Q693" s="6">
        <f t="shared" si="64"/>
        <v>1.3278130971886668</v>
      </c>
      <c r="R693" s="6">
        <v>106.22307686031007</v>
      </c>
      <c r="S693" s="6">
        <f t="shared" si="69"/>
        <v>-0.6834736460414632</v>
      </c>
      <c r="T693" s="6">
        <v>115.80126973460168</v>
      </c>
      <c r="U693" s="6">
        <f t="shared" si="66"/>
        <v>7.0933875119400085</v>
      </c>
      <c r="V693" s="6">
        <v>100.97415907743316</v>
      </c>
      <c r="W693" s="6">
        <f t="shared" si="67"/>
        <v>-3.691491710331846</v>
      </c>
    </row>
    <row r="694" spans="1:23" ht="12.75">
      <c r="A694" s="12" t="s">
        <v>25</v>
      </c>
      <c r="B694" s="6">
        <v>103.51671425391658</v>
      </c>
      <c r="C694" s="6">
        <f t="shared" si="58"/>
        <v>-1.9885655277302021</v>
      </c>
      <c r="D694" s="6">
        <v>102.687175802931</v>
      </c>
      <c r="E694" s="6">
        <f t="shared" si="68"/>
        <v>-1.893402059579259</v>
      </c>
      <c r="F694" s="6">
        <v>101.4330155941819</v>
      </c>
      <c r="G694" s="6">
        <f t="shared" si="59"/>
        <v>-2.2771836191473653</v>
      </c>
      <c r="H694" s="6">
        <v>104.19343586762896</v>
      </c>
      <c r="I694" s="6">
        <f t="shared" si="60"/>
        <v>-0.6203043679551428</v>
      </c>
      <c r="J694" s="6">
        <v>98.77639160000275</v>
      </c>
      <c r="K694" s="6">
        <f t="shared" si="61"/>
        <v>0.6019331233056278</v>
      </c>
      <c r="L694" s="6">
        <v>100.18065167703084</v>
      </c>
      <c r="M694" s="6">
        <f t="shared" si="62"/>
        <v>-0.011230322832076922</v>
      </c>
      <c r="N694" s="6">
        <v>97.81292468743285</v>
      </c>
      <c r="O694" s="6">
        <f t="shared" si="63"/>
        <v>0.9821897035677551</v>
      </c>
      <c r="P694" s="6">
        <v>109.19849667919912</v>
      </c>
      <c r="Q694" s="6">
        <f t="shared" si="64"/>
        <v>-1.3835086965361683</v>
      </c>
      <c r="R694" s="6">
        <v>106.14823158512925</v>
      </c>
      <c r="S694" s="6">
        <f t="shared" si="69"/>
        <v>-1.8216686848848553</v>
      </c>
      <c r="T694" s="6">
        <v>114.56499389418599</v>
      </c>
      <c r="U694" s="6">
        <f t="shared" si="66"/>
        <v>-0.5214370018117478</v>
      </c>
      <c r="V694" s="6">
        <v>100.79839555960491</v>
      </c>
      <c r="W694" s="6">
        <f t="shared" si="67"/>
        <v>-3.6226130251146174</v>
      </c>
    </row>
    <row r="695" spans="1:23" ht="12.75">
      <c r="A695" s="12" t="s">
        <v>26</v>
      </c>
      <c r="B695" s="6">
        <v>102.10266082899123</v>
      </c>
      <c r="C695" s="6">
        <f t="shared" si="58"/>
        <v>-2.853471517611169</v>
      </c>
      <c r="D695" s="6">
        <v>101.356832097419</v>
      </c>
      <c r="E695" s="6">
        <f t="shared" si="68"/>
        <v>-2.8559840292877396</v>
      </c>
      <c r="F695" s="6">
        <v>100.10069907477144</v>
      </c>
      <c r="G695" s="6">
        <f t="shared" si="59"/>
        <v>-3.463730395717235</v>
      </c>
      <c r="H695" s="6">
        <v>102.00813826819521</v>
      </c>
      <c r="I695" s="6">
        <f t="shared" si="60"/>
        <v>-2.259310740347999</v>
      </c>
      <c r="J695" s="6">
        <v>98.05543600945924</v>
      </c>
      <c r="K695" s="6">
        <f t="shared" si="61"/>
        <v>-0.025481614464581526</v>
      </c>
      <c r="L695" s="6">
        <v>98.4264514063104</v>
      </c>
      <c r="M695" s="6">
        <f t="shared" si="62"/>
        <v>-1.4914439107846533</v>
      </c>
      <c r="N695" s="6">
        <v>97.71505615864672</v>
      </c>
      <c r="O695" s="6">
        <f t="shared" si="63"/>
        <v>0.8847228012228214</v>
      </c>
      <c r="P695" s="6">
        <v>105.93966256153792</v>
      </c>
      <c r="Q695" s="6">
        <f t="shared" si="64"/>
        <v>-3.6868769719898893</v>
      </c>
      <c r="R695" s="6">
        <v>102.05593478637287</v>
      </c>
      <c r="S695" s="6">
        <f t="shared" si="69"/>
        <v>-5.504521578359132</v>
      </c>
      <c r="T695" s="6">
        <v>113.7106988886331</v>
      </c>
      <c r="U695" s="6">
        <f t="shared" si="66"/>
        <v>1.0982062043613752</v>
      </c>
      <c r="V695" s="6">
        <v>100.6236843062073</v>
      </c>
      <c r="W695" s="6">
        <f t="shared" si="67"/>
        <v>-3.6676970246386276</v>
      </c>
    </row>
    <row r="696" spans="1:23" ht="12.75">
      <c r="A696" s="12" t="s">
        <v>27</v>
      </c>
      <c r="B696" s="6">
        <v>103.0341054442645</v>
      </c>
      <c r="C696" s="6">
        <f t="shared" si="58"/>
        <v>-1.709923609121958</v>
      </c>
      <c r="D696" s="6">
        <v>102.179023797181</v>
      </c>
      <c r="E696" s="6">
        <f t="shared" si="68"/>
        <v>-1.8195472585303634</v>
      </c>
      <c r="F696" s="6">
        <v>101.0259416716858</v>
      </c>
      <c r="G696" s="6">
        <f t="shared" si="59"/>
        <v>-2.3380857399598938</v>
      </c>
      <c r="H696" s="6">
        <v>103.56881023756802</v>
      </c>
      <c r="I696" s="6">
        <f t="shared" si="60"/>
        <v>-0.7008216727188312</v>
      </c>
      <c r="J696" s="6">
        <v>98.1860164607793</v>
      </c>
      <c r="K696" s="6">
        <f t="shared" si="61"/>
        <v>0.15159061476931868</v>
      </c>
      <c r="L696" s="6">
        <v>98.61216200034988</v>
      </c>
      <c r="M696" s="6">
        <f t="shared" si="62"/>
        <v>-1.1946351942110596</v>
      </c>
      <c r="N696" s="6">
        <v>97.81228110786225</v>
      </c>
      <c r="O696" s="6">
        <f t="shared" si="63"/>
        <v>0.9869736088478902</v>
      </c>
      <c r="P696" s="6">
        <v>108.54259284288257</v>
      </c>
      <c r="Q696" s="6">
        <f t="shared" si="64"/>
        <v>-1.2460218017089773</v>
      </c>
      <c r="R696" s="6">
        <v>105.39331381846841</v>
      </c>
      <c r="S696" s="6">
        <f t="shared" si="69"/>
        <v>-2.4804988229584097</v>
      </c>
      <c r="T696" s="6">
        <v>114.20236366438247</v>
      </c>
      <c r="U696" s="6">
        <f t="shared" si="66"/>
        <v>2.0616630878115103</v>
      </c>
      <c r="V696" s="6">
        <v>100.44721301529229</v>
      </c>
      <c r="W696" s="6">
        <f t="shared" si="67"/>
        <v>-3.339844267042139</v>
      </c>
    </row>
    <row r="697" spans="1:23" ht="12.75">
      <c r="A697" s="12" t="s">
        <v>102</v>
      </c>
      <c r="B697" s="6">
        <v>101.8483352073884</v>
      </c>
      <c r="C697" s="6">
        <f aca="true" t="shared" si="70" ref="C697:C728">IF(B697=0," ",B697*100/B685-100)</f>
        <v>-1.470273237962246</v>
      </c>
      <c r="D697" s="6">
        <v>101.206378818644</v>
      </c>
      <c r="E697" s="6">
        <f t="shared" si="68"/>
        <v>-1.402896414668561</v>
      </c>
      <c r="F697" s="6">
        <v>99.66122094373077</v>
      </c>
      <c r="G697" s="6">
        <f t="shared" si="59"/>
        <v>-1.5513641148990587</v>
      </c>
      <c r="H697" s="6">
        <v>102.10566823248277</v>
      </c>
      <c r="I697" s="6">
        <f t="shared" si="60"/>
        <v>-0.0700812350154223</v>
      </c>
      <c r="J697" s="6">
        <v>98.81289366494904</v>
      </c>
      <c r="K697" s="6">
        <f t="shared" si="61"/>
        <v>-0.10396123422053449</v>
      </c>
      <c r="L697" s="6">
        <v>99.78063943291035</v>
      </c>
      <c r="M697" s="6">
        <f t="shared" si="62"/>
        <v>-1.6335255027951803</v>
      </c>
      <c r="N697" s="6">
        <v>98.08264832627012</v>
      </c>
      <c r="O697" s="6">
        <f t="shared" si="63"/>
        <v>0.8260951427838847</v>
      </c>
      <c r="P697" s="6">
        <v>105.31196235618701</v>
      </c>
      <c r="Q697" s="6">
        <f t="shared" si="64"/>
        <v>-0.28694020263841935</v>
      </c>
      <c r="R697" s="6">
        <v>100.51855075011291</v>
      </c>
      <c r="S697" s="6">
        <f t="shared" si="69"/>
        <v>-0.7323256422092896</v>
      </c>
      <c r="T697" s="6">
        <v>114.06562292188296</v>
      </c>
      <c r="U697" s="6">
        <f t="shared" si="66"/>
        <v>-0.5551465074781561</v>
      </c>
      <c r="V697" s="6">
        <v>100.11952517257262</v>
      </c>
      <c r="W697" s="6">
        <f t="shared" si="67"/>
        <v>-3.2027411054466057</v>
      </c>
    </row>
    <row r="698" spans="1:23" ht="12.75">
      <c r="A698" s="12" t="s">
        <v>17</v>
      </c>
      <c r="B698" s="6">
        <v>100.49401063598563</v>
      </c>
      <c r="C698" s="6">
        <f t="shared" si="70"/>
        <v>-1.1495932634585273</v>
      </c>
      <c r="D698" s="6">
        <v>100.120807423318</v>
      </c>
      <c r="E698" s="6">
        <f t="shared" si="68"/>
        <v>-0.8608524969600637</v>
      </c>
      <c r="F698" s="6">
        <v>98.3780671130277</v>
      </c>
      <c r="G698" s="6">
        <f t="shared" si="59"/>
        <v>-0.6300862021768978</v>
      </c>
      <c r="H698" s="6">
        <v>100.21740874011056</v>
      </c>
      <c r="I698" s="6">
        <f t="shared" si="60"/>
        <v>0.6629217152407278</v>
      </c>
      <c r="J698" s="6">
        <v>98.42714633706743</v>
      </c>
      <c r="K698" s="6">
        <f t="shared" si="61"/>
        <v>-0.539814118764852</v>
      </c>
      <c r="L698" s="6">
        <v>98.9348262176055</v>
      </c>
      <c r="M698" s="6">
        <f t="shared" si="62"/>
        <v>-2.3156891194996234</v>
      </c>
      <c r="N698" s="6">
        <v>97.99960071386403</v>
      </c>
      <c r="O698" s="6">
        <f t="shared" si="63"/>
        <v>0.5671606476570048</v>
      </c>
      <c r="P698" s="6">
        <v>102.14952379099522</v>
      </c>
      <c r="Q698" s="6">
        <f t="shared" si="64"/>
        <v>1.0824447898114897</v>
      </c>
      <c r="R698" s="6">
        <v>95.59973635046356</v>
      </c>
      <c r="S698" s="6">
        <f t="shared" si="69"/>
        <v>1.3606776971040802</v>
      </c>
      <c r="T698" s="6">
        <v>114.20762017340132</v>
      </c>
      <c r="U698" s="6">
        <f t="shared" si="66"/>
        <v>-2.292149341623073</v>
      </c>
      <c r="V698" s="6">
        <v>100.08992613782507</v>
      </c>
      <c r="W698" s="6">
        <f t="shared" si="67"/>
        <v>-2.899129832881769</v>
      </c>
    </row>
    <row r="699" spans="1:23" ht="12.75">
      <c r="A699" s="12" t="s">
        <v>18</v>
      </c>
      <c r="B699" s="6">
        <v>102.84624198379937</v>
      </c>
      <c r="C699" s="6">
        <f t="shared" si="70"/>
        <v>-1.3479319454837793</v>
      </c>
      <c r="D699" s="6">
        <v>101.96790673072</v>
      </c>
      <c r="E699" s="6">
        <f t="shared" si="68"/>
        <v>-1.4911258746779907</v>
      </c>
      <c r="F699" s="6">
        <v>100.50125488430997</v>
      </c>
      <c r="G699" s="6">
        <f t="shared" si="59"/>
        <v>-1.4361738850761583</v>
      </c>
      <c r="H699" s="6">
        <v>103.39730375795087</v>
      </c>
      <c r="I699" s="6">
        <f t="shared" si="60"/>
        <v>-0.6574445061792034</v>
      </c>
      <c r="J699" s="6">
        <v>99.05073651589295</v>
      </c>
      <c r="K699" s="6">
        <f t="shared" si="61"/>
        <v>-0.7932978084276527</v>
      </c>
      <c r="L699" s="6">
        <v>100.5296491506234</v>
      </c>
      <c r="M699" s="6">
        <f t="shared" si="62"/>
        <v>-2.5037328069609117</v>
      </c>
      <c r="N699" s="6">
        <v>97.98435166759388</v>
      </c>
      <c r="O699" s="6">
        <f t="shared" si="63"/>
        <v>0.23421458081895707</v>
      </c>
      <c r="P699" s="6">
        <v>107.49711009710221</v>
      </c>
      <c r="Q699" s="6">
        <f t="shared" si="64"/>
        <v>-0.6868460191459036</v>
      </c>
      <c r="R699" s="6">
        <v>103.7614169443434</v>
      </c>
      <c r="S699" s="6">
        <f t="shared" si="69"/>
        <v>-0.5707038464058201</v>
      </c>
      <c r="T699" s="6">
        <v>114.2601331112129</v>
      </c>
      <c r="U699" s="6">
        <f t="shared" si="66"/>
        <v>-1.4539516714365561</v>
      </c>
      <c r="V699" s="6">
        <v>100.18372043348396</v>
      </c>
      <c r="W699" s="6">
        <f t="shared" si="67"/>
        <v>-2.6314366794151454</v>
      </c>
    </row>
    <row r="700" spans="1:23" ht="12.75">
      <c r="A700" s="12" t="s">
        <v>20</v>
      </c>
      <c r="B700" s="6">
        <v>103.31823155308217</v>
      </c>
      <c r="C700" s="6">
        <f t="shared" si="70"/>
        <v>-1.3475520044818268</v>
      </c>
      <c r="D700" s="6">
        <v>102.348759253189</v>
      </c>
      <c r="E700" s="6">
        <f t="shared" si="68"/>
        <v>-1.5842914644680093</v>
      </c>
      <c r="F700" s="6">
        <v>100.78185894796518</v>
      </c>
      <c r="G700" s="6">
        <f t="shared" si="59"/>
        <v>-1.8278441103075522</v>
      </c>
      <c r="H700" s="6">
        <v>104.0709453573573</v>
      </c>
      <c r="I700" s="6">
        <f t="shared" si="60"/>
        <v>-0.945711647305771</v>
      </c>
      <c r="J700" s="6">
        <v>99.14951021488878</v>
      </c>
      <c r="K700" s="6">
        <f t="shared" si="61"/>
        <v>-1.1867221613765366</v>
      </c>
      <c r="L700" s="6">
        <v>101.09219803433713</v>
      </c>
      <c r="M700" s="6">
        <f t="shared" si="62"/>
        <v>-3.1930976302183325</v>
      </c>
      <c r="N700" s="6">
        <v>97.77826193777537</v>
      </c>
      <c r="O700" s="6">
        <f t="shared" si="63"/>
        <v>0.01893454544500628</v>
      </c>
      <c r="P700" s="6">
        <v>108.65805208679897</v>
      </c>
      <c r="Q700" s="6">
        <f t="shared" si="64"/>
        <v>-0.8433615951003048</v>
      </c>
      <c r="R700" s="6">
        <v>105.03504863870522</v>
      </c>
      <c r="S700" s="6">
        <f t="shared" si="69"/>
        <v>-1.8309467103979387</v>
      </c>
      <c r="T700" s="6">
        <v>115.2068362190831</v>
      </c>
      <c r="U700" s="6">
        <f t="shared" si="66"/>
        <v>1.364562954282718</v>
      </c>
      <c r="V700" s="6">
        <v>100.17938261912964</v>
      </c>
      <c r="W700" s="6">
        <f t="shared" si="67"/>
        <v>-2.456859800997208</v>
      </c>
    </row>
    <row r="701" spans="1:23" ht="12.75">
      <c r="A701" s="12" t="s">
        <v>19</v>
      </c>
      <c r="B701" s="6">
        <v>102.49579765113536</v>
      </c>
      <c r="C701" s="6">
        <f t="shared" si="70"/>
        <v>-1.9598753775938036</v>
      </c>
      <c r="D701" s="6">
        <v>101.734015439181</v>
      </c>
      <c r="E701" s="6">
        <f t="shared" si="68"/>
        <v>-2.1298080293736916</v>
      </c>
      <c r="F701" s="6">
        <v>100.26758017330775</v>
      </c>
      <c r="G701" s="6">
        <f t="shared" si="59"/>
        <v>-2.2161802100215624</v>
      </c>
      <c r="H701" s="6">
        <v>102.88138360468689</v>
      </c>
      <c r="I701" s="6">
        <f t="shared" si="60"/>
        <v>-2.0622410289348636</v>
      </c>
      <c r="J701" s="6">
        <v>98.49033070471458</v>
      </c>
      <c r="K701" s="6">
        <f t="shared" si="61"/>
        <v>-2.1496736880143317</v>
      </c>
      <c r="L701" s="6">
        <v>99.02957577602673</v>
      </c>
      <c r="M701" s="6">
        <f t="shared" si="62"/>
        <v>-5.832394816058041</v>
      </c>
      <c r="N701" s="6">
        <v>98.04198176932779</v>
      </c>
      <c r="O701" s="6">
        <f t="shared" si="63"/>
        <v>0.22832338758908577</v>
      </c>
      <c r="P701" s="6">
        <v>107.01649924732611</v>
      </c>
      <c r="Q701" s="6">
        <f t="shared" si="64"/>
        <v>-2.1143985508416563</v>
      </c>
      <c r="R701" s="6">
        <v>102.50254069455106</v>
      </c>
      <c r="S701" s="6">
        <f t="shared" si="69"/>
        <v>-3.952493976892086</v>
      </c>
      <c r="T701" s="6">
        <v>115.24160814114848</v>
      </c>
      <c r="U701" s="6">
        <f t="shared" si="66"/>
        <v>1.5679704578842717</v>
      </c>
      <c r="V701" s="6">
        <v>100.32098537814139</v>
      </c>
      <c r="W701" s="6">
        <f t="shared" si="67"/>
        <v>-2.232034990982754</v>
      </c>
    </row>
    <row r="702" spans="1:23" ht="12.75">
      <c r="A702" s="12" t="s">
        <v>21</v>
      </c>
      <c r="B702" s="6">
        <v>103.15622477804025</v>
      </c>
      <c r="C702" s="6">
        <f t="shared" si="70"/>
        <v>-1.0917558797402478</v>
      </c>
      <c r="D702" s="6">
        <v>102.27432127678</v>
      </c>
      <c r="E702" s="6">
        <f t="shared" si="68"/>
        <v>-1.4578783008691545</v>
      </c>
      <c r="F702" s="6">
        <v>100.92767774848402</v>
      </c>
      <c r="G702" s="6">
        <f t="shared" si="59"/>
        <v>-1.3524615228885892</v>
      </c>
      <c r="H702" s="6">
        <v>103.68095868723336</v>
      </c>
      <c r="I702" s="6">
        <f t="shared" si="60"/>
        <v>-1.2002838173296055</v>
      </c>
      <c r="J702" s="6">
        <v>98.41278791443858</v>
      </c>
      <c r="K702" s="6">
        <f t="shared" si="61"/>
        <v>-2.041209586699125</v>
      </c>
      <c r="L702" s="6">
        <v>98.81425369670887</v>
      </c>
      <c r="M702" s="6">
        <f t="shared" si="62"/>
        <v>-6.091905699136092</v>
      </c>
      <c r="N702" s="6">
        <v>98.05505442969029</v>
      </c>
      <c r="O702" s="6">
        <f t="shared" si="63"/>
        <v>0.5934857422303565</v>
      </c>
      <c r="P702" s="6">
        <v>108.55861971143891</v>
      </c>
      <c r="Q702" s="6">
        <f t="shared" si="64"/>
        <v>-0.659780662361058</v>
      </c>
      <c r="R702" s="6">
        <v>104.6604206130265</v>
      </c>
      <c r="S702" s="6">
        <f t="shared" si="69"/>
        <v>-1.7869996752417734</v>
      </c>
      <c r="T702" s="6">
        <v>115.62423553042578</v>
      </c>
      <c r="U702" s="6">
        <f t="shared" si="66"/>
        <v>1.6803535397374105</v>
      </c>
      <c r="V702" s="6">
        <v>100.52039976319256</v>
      </c>
      <c r="W702" s="6">
        <f t="shared" si="67"/>
        <v>-1.8148294218617878</v>
      </c>
    </row>
    <row r="703" spans="1:23" ht="12.75">
      <c r="A703" s="12" t="s">
        <v>22</v>
      </c>
      <c r="B703" s="6">
        <v>101.87281420622239</v>
      </c>
      <c r="C703" s="6">
        <f t="shared" si="70"/>
        <v>-0.6801674943078524</v>
      </c>
      <c r="D703" s="6">
        <v>101.23211369298</v>
      </c>
      <c r="E703" s="6">
        <f t="shared" si="68"/>
        <v>-0.8434303422266396</v>
      </c>
      <c r="F703" s="6">
        <v>99.81172727987334</v>
      </c>
      <c r="G703" s="6">
        <f t="shared" si="59"/>
        <v>-0.660926991133465</v>
      </c>
      <c r="H703" s="6">
        <v>101.91773109140445</v>
      </c>
      <c r="I703" s="6">
        <f t="shared" si="60"/>
        <v>-0.14993813543605938</v>
      </c>
      <c r="J703" s="6">
        <v>97.6905590190175</v>
      </c>
      <c r="K703" s="6">
        <f t="shared" si="61"/>
        <v>-1.7001866905630862</v>
      </c>
      <c r="L703" s="6">
        <v>96.63010411127857</v>
      </c>
      <c r="M703" s="6">
        <f t="shared" si="62"/>
        <v>-5.7822116173291676</v>
      </c>
      <c r="N703" s="6">
        <v>98.29421373377004</v>
      </c>
      <c r="O703" s="6">
        <f t="shared" si="63"/>
        <v>0.9734785686854508</v>
      </c>
      <c r="P703" s="6">
        <v>105.91066918843869</v>
      </c>
      <c r="Q703" s="6">
        <f t="shared" si="64"/>
        <v>0.7733111010554836</v>
      </c>
      <c r="R703" s="6">
        <v>100.28597760672038</v>
      </c>
      <c r="S703" s="6">
        <f t="shared" si="69"/>
        <v>-0.40108708261823267</v>
      </c>
      <c r="T703" s="6">
        <v>116.22342849607668</v>
      </c>
      <c r="U703" s="6">
        <f t="shared" si="66"/>
        <v>1.6405184306691183</v>
      </c>
      <c r="V703" s="6">
        <v>100.42665519645857</v>
      </c>
      <c r="W703" s="6">
        <f t="shared" si="67"/>
        <v>-1.805664598271946</v>
      </c>
    </row>
    <row r="704" spans="1:23" ht="12.75">
      <c r="A704" s="12" t="s">
        <v>23</v>
      </c>
      <c r="B704" s="6">
        <v>100.63418439551405</v>
      </c>
      <c r="C704" s="6">
        <f t="shared" si="70"/>
        <v>-0.2966059626781856</v>
      </c>
      <c r="D704" s="6">
        <v>100.139085847666</v>
      </c>
      <c r="E704" s="6">
        <f t="shared" si="68"/>
        <v>-0.23908341609626405</v>
      </c>
      <c r="F704" s="6">
        <v>98.64532354774114</v>
      </c>
      <c r="G704" s="6">
        <f t="shared" si="59"/>
        <v>0.3048717917833841</v>
      </c>
      <c r="H704" s="6">
        <v>100.25560106616666</v>
      </c>
      <c r="I704" s="6">
        <f t="shared" si="60"/>
        <v>0.625663182193378</v>
      </c>
      <c r="J704" s="6">
        <v>97.41095832719975</v>
      </c>
      <c r="K704" s="6">
        <f t="shared" si="61"/>
        <v>-1.4856419603244007</v>
      </c>
      <c r="L704" s="6">
        <v>95.62566208511973</v>
      </c>
      <c r="M704" s="6">
        <f t="shared" si="62"/>
        <v>-5.3714138921052665</v>
      </c>
      <c r="N704" s="6">
        <v>98.49120825807104</v>
      </c>
      <c r="O704" s="6">
        <f t="shared" si="63"/>
        <v>1.0653421432239725</v>
      </c>
      <c r="P704" s="6">
        <v>103.0764277494674</v>
      </c>
      <c r="Q704" s="6">
        <f t="shared" si="64"/>
        <v>1.8106278369320563</v>
      </c>
      <c r="R704" s="6">
        <v>96.28485781010305</v>
      </c>
      <c r="S704" s="6">
        <f t="shared" si="69"/>
        <v>1.5942154490348344</v>
      </c>
      <c r="T704" s="6">
        <v>115.58624851181031</v>
      </c>
      <c r="U704" s="6">
        <f t="shared" si="66"/>
        <v>-0.6310943753185256</v>
      </c>
      <c r="V704" s="6">
        <v>100.0820142838326</v>
      </c>
      <c r="W704" s="6">
        <f t="shared" si="67"/>
        <v>-1.4335095743784336</v>
      </c>
    </row>
    <row r="705" spans="1:23" ht="12.75">
      <c r="A705" s="12" t="s">
        <v>24</v>
      </c>
      <c r="B705" s="6">
        <v>102.71607063103146</v>
      </c>
      <c r="C705" s="6">
        <f t="shared" si="70"/>
        <v>-0.8399366881293986</v>
      </c>
      <c r="D705" s="6">
        <v>101.718048176933</v>
      </c>
      <c r="E705" s="6">
        <f t="shared" si="68"/>
        <v>-1.1026239004410314</v>
      </c>
      <c r="F705" s="6">
        <v>100.53538079037817</v>
      </c>
      <c r="G705" s="6">
        <f t="shared" si="59"/>
        <v>-0.9146586849780647</v>
      </c>
      <c r="H705" s="6">
        <v>103.24114912069425</v>
      </c>
      <c r="I705" s="6">
        <f t="shared" si="60"/>
        <v>-1.0631656998281613</v>
      </c>
      <c r="J705" s="6">
        <v>97.88456889728555</v>
      </c>
      <c r="K705" s="6">
        <f t="shared" si="61"/>
        <v>-0.743151354436776</v>
      </c>
      <c r="L705" s="6">
        <v>96.80274892729291</v>
      </c>
      <c r="M705" s="6">
        <f t="shared" si="62"/>
        <v>-3.694311896258938</v>
      </c>
      <c r="N705" s="6">
        <v>98.50207849616154</v>
      </c>
      <c r="O705" s="6">
        <f t="shared" si="63"/>
        <v>1.1767632809375073</v>
      </c>
      <c r="P705" s="6">
        <v>108.19145659514737</v>
      </c>
      <c r="Q705" s="6">
        <f t="shared" si="64"/>
        <v>-1.2707264743367261</v>
      </c>
      <c r="R705" s="6">
        <v>104.29445378178536</v>
      </c>
      <c r="S705" s="6">
        <f t="shared" si="69"/>
        <v>-1.8156347335532104</v>
      </c>
      <c r="T705" s="6">
        <v>115.25567948720591</v>
      </c>
      <c r="U705" s="6">
        <f t="shared" si="66"/>
        <v>-0.4711435795532992</v>
      </c>
      <c r="V705" s="6">
        <v>99.81022758757854</v>
      </c>
      <c r="W705" s="6">
        <f t="shared" si="67"/>
        <v>-1.152702335418354</v>
      </c>
    </row>
    <row r="706" spans="1:23" ht="12.75">
      <c r="A706" s="12" t="s">
        <v>25</v>
      </c>
      <c r="B706" s="6">
        <v>101.78153516964998</v>
      </c>
      <c r="C706" s="6">
        <f t="shared" si="70"/>
        <v>-1.6762308355444588</v>
      </c>
      <c r="D706" s="6">
        <v>100.842606964982</v>
      </c>
      <c r="E706" s="6">
        <f t="shared" si="68"/>
        <v>-1.7962991225787874</v>
      </c>
      <c r="F706" s="6">
        <v>100.33107053374187</v>
      </c>
      <c r="G706" s="6">
        <f t="shared" si="59"/>
        <v>-1.086377107083905</v>
      </c>
      <c r="H706" s="6">
        <v>101.89984348572592</v>
      </c>
      <c r="I706" s="6">
        <f t="shared" si="60"/>
        <v>-2.20128299139391</v>
      </c>
      <c r="J706" s="6">
        <v>98.22678708601791</v>
      </c>
      <c r="K706" s="6">
        <f t="shared" si="61"/>
        <v>-0.5564128280879999</v>
      </c>
      <c r="L706" s="6">
        <v>98.161197324303</v>
      </c>
      <c r="M706" s="6">
        <f t="shared" si="62"/>
        <v>-2.015812753183397</v>
      </c>
      <c r="N706" s="6">
        <v>98.17615595018046</v>
      </c>
      <c r="O706" s="6">
        <f t="shared" si="63"/>
        <v>0.3713530332605046</v>
      </c>
      <c r="P706" s="6">
        <v>105.42574013803768</v>
      </c>
      <c r="Q706" s="6">
        <f t="shared" si="64"/>
        <v>-3.4549528206830047</v>
      </c>
      <c r="R706" s="6">
        <v>104.3093037611954</v>
      </c>
      <c r="S706" s="6">
        <f t="shared" si="69"/>
        <v>-1.7324149413257715</v>
      </c>
      <c r="T706" s="6">
        <v>107.2766721140506</v>
      </c>
      <c r="U706" s="6">
        <f t="shared" si="66"/>
        <v>-6.361735406599848</v>
      </c>
      <c r="V706" s="6">
        <v>99.54742163356683</v>
      </c>
      <c r="W706" s="6">
        <f t="shared" si="67"/>
        <v>-1.241065315666006</v>
      </c>
    </row>
    <row r="707" spans="1:23" ht="12.75">
      <c r="A707" s="12" t="s">
        <v>26</v>
      </c>
      <c r="B707" s="6">
        <v>100.83013245736224</v>
      </c>
      <c r="C707" s="6">
        <f t="shared" si="70"/>
        <v>-1.2463224379238511</v>
      </c>
      <c r="D707" s="6">
        <v>100.120436287798</v>
      </c>
      <c r="E707" s="6">
        <f t="shared" si="68"/>
        <v>-1.2198445669973523</v>
      </c>
      <c r="F707" s="6">
        <v>99.67863396916952</v>
      </c>
      <c r="G707" s="6">
        <f t="shared" si="59"/>
        <v>-0.42164051750192755</v>
      </c>
      <c r="H707" s="6">
        <v>100.81953055561848</v>
      </c>
      <c r="I707" s="6">
        <f t="shared" si="60"/>
        <v>-1.1652087105557172</v>
      </c>
      <c r="J707" s="6">
        <v>98.25921010059918</v>
      </c>
      <c r="K707" s="6">
        <f t="shared" si="61"/>
        <v>0.20781519050129305</v>
      </c>
      <c r="L707" s="6">
        <v>97.64443436802924</v>
      </c>
      <c r="M707" s="6">
        <f t="shared" si="62"/>
        <v>-0.7945191837232386</v>
      </c>
      <c r="N707" s="6">
        <v>98.56944476973474</v>
      </c>
      <c r="O707" s="6">
        <f t="shared" si="63"/>
        <v>0.8743674154992789</v>
      </c>
      <c r="P707" s="6">
        <v>103.40313500079544</v>
      </c>
      <c r="Q707" s="6">
        <f t="shared" si="64"/>
        <v>-2.3943134227646397</v>
      </c>
      <c r="R707" s="6">
        <v>101.97624906834334</v>
      </c>
      <c r="S707" s="6">
        <f t="shared" si="69"/>
        <v>-0.07808043520088859</v>
      </c>
      <c r="T707" s="6">
        <v>105.8415444034746</v>
      </c>
      <c r="U707" s="6">
        <f t="shared" si="66"/>
        <v>-6.920329012193889</v>
      </c>
      <c r="V707" s="6">
        <v>99.29616654079693</v>
      </c>
      <c r="W707" s="6">
        <f t="shared" si="67"/>
        <v>-1.3192895634497006</v>
      </c>
    </row>
    <row r="708" spans="1:23" ht="12.75">
      <c r="A708" s="12" t="s">
        <v>27</v>
      </c>
      <c r="B708" s="6">
        <v>100.34814399056685</v>
      </c>
      <c r="C708" s="6">
        <f t="shared" si="70"/>
        <v>-2.606866378968647</v>
      </c>
      <c r="D708" s="6">
        <v>99.5915934768209</v>
      </c>
      <c r="E708" s="6">
        <f t="shared" si="68"/>
        <v>-2.532251947812682</v>
      </c>
      <c r="F708" s="6">
        <v>99.8501797805207</v>
      </c>
      <c r="G708" s="6">
        <f t="shared" si="59"/>
        <v>-1.163821758757848</v>
      </c>
      <c r="H708" s="6">
        <v>100.14934713596476</v>
      </c>
      <c r="I708" s="6">
        <f t="shared" si="60"/>
        <v>-3.301634047701839</v>
      </c>
      <c r="J708" s="6">
        <v>97.84005242152476</v>
      </c>
      <c r="K708" s="6">
        <f t="shared" si="61"/>
        <v>-0.35235571390425946</v>
      </c>
      <c r="L708" s="6">
        <v>96.57251567851694</v>
      </c>
      <c r="M708" s="6">
        <f t="shared" si="62"/>
        <v>-2.068351692589104</v>
      </c>
      <c r="N708" s="6">
        <v>98.57964800189976</v>
      </c>
      <c r="O708" s="6">
        <f t="shared" si="63"/>
        <v>0.7845302096485085</v>
      </c>
      <c r="P708" s="6">
        <v>102.51857494891264</v>
      </c>
      <c r="Q708" s="6">
        <f t="shared" si="64"/>
        <v>-5.5499115473405</v>
      </c>
      <c r="R708" s="6">
        <v>103.3802689919141</v>
      </c>
      <c r="S708" s="6">
        <f t="shared" si="69"/>
        <v>-1.9100308678230107</v>
      </c>
      <c r="T708" s="6">
        <v>100.66288755465183</v>
      </c>
      <c r="U708" s="6">
        <f t="shared" si="66"/>
        <v>-11.85568816204227</v>
      </c>
      <c r="V708" s="6">
        <v>98.9529492255214</v>
      </c>
      <c r="W708" s="6">
        <f t="shared" si="67"/>
        <v>-1.4876109997630493</v>
      </c>
    </row>
    <row r="709" spans="1:23" ht="12.75">
      <c r="A709" s="12" t="s">
        <v>104</v>
      </c>
      <c r="B709" s="6">
        <v>98.95893103590323</v>
      </c>
      <c r="C709" s="6">
        <f t="shared" si="70"/>
        <v>-2.8369675023176484</v>
      </c>
      <c r="D709" s="6">
        <v>98.4156168428384</v>
      </c>
      <c r="E709" s="6">
        <f t="shared" si="68"/>
        <v>-2.75749612660924</v>
      </c>
      <c r="F709" s="6">
        <v>98.49274033529072</v>
      </c>
      <c r="G709" s="6">
        <f t="shared" si="59"/>
        <v>-1.1724526324033064</v>
      </c>
      <c r="H709" s="6">
        <v>98.5868354478589</v>
      </c>
      <c r="I709" s="6">
        <f t="shared" si="60"/>
        <v>-3.4462658592193804</v>
      </c>
      <c r="J709" s="6">
        <v>98.96334087151787</v>
      </c>
      <c r="K709" s="6">
        <f t="shared" si="61"/>
        <v>0.15225463093810276</v>
      </c>
      <c r="L709" s="6">
        <v>99.12835447448596</v>
      </c>
      <c r="M709" s="6">
        <f t="shared" si="62"/>
        <v>-0.6537189600422977</v>
      </c>
      <c r="N709" s="6">
        <v>98.86705701061182</v>
      </c>
      <c r="O709" s="6">
        <f t="shared" si="63"/>
        <v>0.7997425617346607</v>
      </c>
      <c r="P709" s="6">
        <v>98.20055858337699</v>
      </c>
      <c r="Q709" s="6">
        <f t="shared" si="64"/>
        <v>-6.752702744971913</v>
      </c>
      <c r="R709" s="6">
        <v>98.84539679404678</v>
      </c>
      <c r="S709" s="6">
        <f t="shared" si="69"/>
        <v>-1.6645225618359376</v>
      </c>
      <c r="T709" s="6">
        <v>96.81187759086416</v>
      </c>
      <c r="U709" s="6">
        <f t="shared" si="66"/>
        <v>-15.126157109434203</v>
      </c>
      <c r="V709" s="6">
        <v>98.21955805523355</v>
      </c>
      <c r="W709" s="6">
        <f t="shared" si="67"/>
        <v>-1.8976988894665254</v>
      </c>
    </row>
    <row r="710" spans="1:23" ht="12.75">
      <c r="A710" s="12" t="s">
        <v>17</v>
      </c>
      <c r="B710" s="6">
        <v>98.32364372230037</v>
      </c>
      <c r="C710" s="6">
        <f t="shared" si="70"/>
        <v>-2.1596977769619343</v>
      </c>
      <c r="D710" s="6">
        <v>98.2084304389271</v>
      </c>
      <c r="E710" s="6">
        <f t="shared" si="68"/>
        <v>-1.9100694786701382</v>
      </c>
      <c r="F710" s="6">
        <v>97.80352468804466</v>
      </c>
      <c r="G710" s="6">
        <f t="shared" si="59"/>
        <v>-0.5840147523156247</v>
      </c>
      <c r="H710" s="6">
        <v>97.74259866449884</v>
      </c>
      <c r="I710" s="6">
        <f t="shared" si="60"/>
        <v>-2.469441294405783</v>
      </c>
      <c r="J710" s="6">
        <v>99.52617678113816</v>
      </c>
      <c r="K710" s="6">
        <f t="shared" si="61"/>
        <v>1.1165928150624893</v>
      </c>
      <c r="L710" s="6">
        <v>100.48966504268193</v>
      </c>
      <c r="M710" s="6">
        <f t="shared" si="62"/>
        <v>1.571578871181913</v>
      </c>
      <c r="N710" s="6">
        <v>98.96399058502827</v>
      </c>
      <c r="O710" s="6">
        <f t="shared" si="63"/>
        <v>0.9840753065719525</v>
      </c>
      <c r="P710" s="6">
        <v>95.91273136601873</v>
      </c>
      <c r="Q710" s="6">
        <f t="shared" si="64"/>
        <v>-6.105552129383767</v>
      </c>
      <c r="R710" s="6">
        <v>94.2714712288864</v>
      </c>
      <c r="S710" s="6">
        <f t="shared" si="69"/>
        <v>-1.3894024944878538</v>
      </c>
      <c r="T710" s="6">
        <v>99.44724082667403</v>
      </c>
      <c r="U710" s="6">
        <f t="shared" si="66"/>
        <v>-12.92416331267269</v>
      </c>
      <c r="V710" s="6">
        <v>98.74181809524168</v>
      </c>
      <c r="W710" s="6">
        <f t="shared" si="67"/>
        <v>-1.346896830283427</v>
      </c>
    </row>
    <row r="711" spans="1:23" ht="12.75">
      <c r="A711" s="12" t="s">
        <v>18</v>
      </c>
      <c r="B711" s="6">
        <v>100.64353476144451</v>
      </c>
      <c r="C711" s="6">
        <f t="shared" si="70"/>
        <v>-2.1417478945918447</v>
      </c>
      <c r="D711" s="6">
        <v>100.073200858009</v>
      </c>
      <c r="E711" s="6">
        <f t="shared" si="68"/>
        <v>-1.8581394219600895</v>
      </c>
      <c r="F711" s="6">
        <v>99.74636856554459</v>
      </c>
      <c r="G711" s="6">
        <f t="shared" si="59"/>
        <v>-0.751121286629072</v>
      </c>
      <c r="H711" s="6">
        <v>100.85984963492724</v>
      </c>
      <c r="I711" s="6">
        <f t="shared" si="60"/>
        <v>-2.4540815193437737</v>
      </c>
      <c r="J711" s="6">
        <v>99.87405806567246</v>
      </c>
      <c r="K711" s="6">
        <f t="shared" si="61"/>
        <v>0.8312119412129704</v>
      </c>
      <c r="L711" s="6">
        <v>101.21937024338308</v>
      </c>
      <c r="M711" s="6">
        <f t="shared" si="62"/>
        <v>0.686087237533556</v>
      </c>
      <c r="N711" s="6">
        <v>99.08908126216106</v>
      </c>
      <c r="O711" s="6">
        <f t="shared" si="63"/>
        <v>1.1274551249927072</v>
      </c>
      <c r="P711" s="6">
        <v>101.87122544116096</v>
      </c>
      <c r="Q711" s="6">
        <f t="shared" si="64"/>
        <v>-5.233521767105529</v>
      </c>
      <c r="R711" s="6">
        <v>101.85695010274016</v>
      </c>
      <c r="S711" s="6">
        <f t="shared" si="69"/>
        <v>-1.8354287149189332</v>
      </c>
      <c r="T711" s="6">
        <v>101.90196786739837</v>
      </c>
      <c r="U711" s="6">
        <f t="shared" si="66"/>
        <v>-10.815815549405983</v>
      </c>
      <c r="V711" s="6">
        <v>99.17245284690468</v>
      </c>
      <c r="W711" s="6">
        <f t="shared" si="67"/>
        <v>-1.009413088477487</v>
      </c>
    </row>
    <row r="712" spans="1:23" ht="12.75">
      <c r="A712" s="12" t="s">
        <v>20</v>
      </c>
      <c r="B712" s="6">
        <v>101.14149444413766</v>
      </c>
      <c r="C712" s="6">
        <f t="shared" si="70"/>
        <v>-2.106827687837608</v>
      </c>
      <c r="D712" s="6">
        <v>100.495089160107</v>
      </c>
      <c r="E712" s="6">
        <f t="shared" si="68"/>
        <v>-1.8111309864503795</v>
      </c>
      <c r="F712" s="6">
        <v>100.11732600255179</v>
      </c>
      <c r="G712" s="6">
        <f t="shared" si="59"/>
        <v>-0.6593775430918356</v>
      </c>
      <c r="H712" s="6">
        <v>101.68178690975553</v>
      </c>
      <c r="I712" s="6">
        <f t="shared" si="60"/>
        <v>-2.29570168638125</v>
      </c>
      <c r="J712" s="6">
        <v>100.17080420713386</v>
      </c>
      <c r="K712" s="6">
        <f t="shared" si="61"/>
        <v>1.0300545005533621</v>
      </c>
      <c r="L712" s="6">
        <v>101.82804247849273</v>
      </c>
      <c r="M712" s="6">
        <f t="shared" si="62"/>
        <v>0.7278943958718429</v>
      </c>
      <c r="N712" s="6">
        <v>99.20382150790493</v>
      </c>
      <c r="O712" s="6">
        <f t="shared" si="63"/>
        <v>1.4579514320235916</v>
      </c>
      <c r="P712" s="6">
        <v>103.2319841286508</v>
      </c>
      <c r="Q712" s="6">
        <f t="shared" si="64"/>
        <v>-4.9937099496443125</v>
      </c>
      <c r="R712" s="6">
        <v>103.52586677468547</v>
      </c>
      <c r="S712" s="6">
        <f t="shared" si="69"/>
        <v>-1.4368364499082276</v>
      </c>
      <c r="T712" s="6">
        <v>102.59909786691105</v>
      </c>
      <c r="U712" s="6">
        <f t="shared" si="66"/>
        <v>-10.943567904422395</v>
      </c>
      <c r="V712" s="6">
        <v>99.13626977456559</v>
      </c>
      <c r="W712" s="6">
        <f t="shared" si="67"/>
        <v>-1.0412450319541762</v>
      </c>
    </row>
    <row r="713" spans="1:23" ht="12.75">
      <c r="A713" s="12" t="s">
        <v>19</v>
      </c>
      <c r="B713" s="6">
        <v>100.29309885879512</v>
      </c>
      <c r="C713" s="6">
        <f t="shared" si="70"/>
        <v>-2.1490625399468257</v>
      </c>
      <c r="D713" s="6">
        <v>100.280184824364</v>
      </c>
      <c r="E713" s="6">
        <f t="shared" si="68"/>
        <v>-1.4290506558114942</v>
      </c>
      <c r="F713" s="6">
        <v>100.0955411833304</v>
      </c>
      <c r="G713" s="6">
        <f t="shared" si="59"/>
        <v>-0.17157987624713655</v>
      </c>
      <c r="H713" s="6">
        <v>100.31779472550156</v>
      </c>
      <c r="I713" s="6">
        <f t="shared" si="60"/>
        <v>-2.491790826837743</v>
      </c>
      <c r="J713" s="6">
        <v>99.23269800064695</v>
      </c>
      <c r="K713" s="6">
        <f t="shared" si="61"/>
        <v>0.7537463734973784</v>
      </c>
      <c r="L713" s="6">
        <v>99.45210645568575</v>
      </c>
      <c r="M713" s="6">
        <f t="shared" si="62"/>
        <v>0.4266712003438755</v>
      </c>
      <c r="N713" s="6">
        <v>99.10467526320859</v>
      </c>
      <c r="O713" s="6">
        <f t="shared" si="63"/>
        <v>1.0839167820792284</v>
      </c>
      <c r="P713" s="6">
        <v>101.43105295286801</v>
      </c>
      <c r="Q713" s="6">
        <f t="shared" si="64"/>
        <v>-5.219238466724235</v>
      </c>
      <c r="R713" s="6">
        <v>100.66882015342013</v>
      </c>
      <c r="S713" s="6">
        <f t="shared" si="69"/>
        <v>-1.7889513066756706</v>
      </c>
      <c r="T713" s="6">
        <v>103.07254718033259</v>
      </c>
      <c r="U713" s="6">
        <f t="shared" si="66"/>
        <v>-10.559607035256889</v>
      </c>
      <c r="V713" s="6">
        <v>100.23711931918628</v>
      </c>
      <c r="W713" s="6">
        <f t="shared" si="67"/>
        <v>-0.08359772248945774</v>
      </c>
    </row>
    <row r="714" spans="1:23" ht="12.75">
      <c r="A714" s="12" t="s">
        <v>21</v>
      </c>
      <c r="B714" s="6">
        <v>100.93192620355364</v>
      </c>
      <c r="C714" s="6">
        <f t="shared" si="70"/>
        <v>-2.156242707866241</v>
      </c>
      <c r="D714" s="6">
        <v>101.14963725861</v>
      </c>
      <c r="E714" s="6">
        <f t="shared" si="68"/>
        <v>-1.0996739006718173</v>
      </c>
      <c r="F714" s="6">
        <v>101.15030540959738</v>
      </c>
      <c r="G714" s="6">
        <f t="shared" si="59"/>
        <v>0.22058137676383183</v>
      </c>
      <c r="H714" s="6">
        <v>101.06138005030535</v>
      </c>
      <c r="I714" s="6">
        <f t="shared" si="60"/>
        <v>-2.526576403320405</v>
      </c>
      <c r="J714" s="6">
        <v>99.45072955172508</v>
      </c>
      <c r="K714" s="6">
        <f t="shared" si="61"/>
        <v>1.0546816722526842</v>
      </c>
      <c r="L714" s="6">
        <v>99.37087541936056</v>
      </c>
      <c r="M714" s="6">
        <f t="shared" si="62"/>
        <v>0.5633010439568125</v>
      </c>
      <c r="N714" s="6">
        <v>99.49732367508861</v>
      </c>
      <c r="O714" s="6">
        <f t="shared" si="63"/>
        <v>1.4708770025032152</v>
      </c>
      <c r="P714" s="6">
        <v>102.71383174229305</v>
      </c>
      <c r="Q714" s="6">
        <f t="shared" si="64"/>
        <v>-5.383992523746116</v>
      </c>
      <c r="R714" s="6">
        <v>102.4584874442609</v>
      </c>
      <c r="S714" s="6">
        <f t="shared" si="69"/>
        <v>-2.103883355205568</v>
      </c>
      <c r="T714" s="6">
        <v>103.26372436242076</v>
      </c>
      <c r="U714" s="6">
        <f t="shared" si="66"/>
        <v>-10.69024250089197</v>
      </c>
      <c r="V714" s="6">
        <v>101.25069668623654</v>
      </c>
      <c r="W714" s="6">
        <f t="shared" si="67"/>
        <v>0.7265161347989277</v>
      </c>
    </row>
    <row r="715" spans="1:23" ht="12.75">
      <c r="A715" s="12" t="s">
        <v>22</v>
      </c>
      <c r="B715" s="6">
        <v>99.60091304033303</v>
      </c>
      <c r="C715" s="6">
        <f t="shared" si="70"/>
        <v>-2.2301348829829237</v>
      </c>
      <c r="D715" s="6">
        <v>99.9604262693882</v>
      </c>
      <c r="E715" s="6">
        <f t="shared" si="68"/>
        <v>-1.256209494398803</v>
      </c>
      <c r="F715" s="6">
        <v>99.95853504944138</v>
      </c>
      <c r="G715" s="6">
        <f t="shared" si="59"/>
        <v>0.1470846899146352</v>
      </c>
      <c r="H715" s="6">
        <v>99.22898591603858</v>
      </c>
      <c r="I715" s="6">
        <f t="shared" si="60"/>
        <v>-2.6381525045474916</v>
      </c>
      <c r="J715" s="6">
        <v>98.7116189504557</v>
      </c>
      <c r="K715" s="6">
        <f t="shared" si="61"/>
        <v>1.0451981662213967</v>
      </c>
      <c r="L715" s="6">
        <v>97.16907491369845</v>
      </c>
      <c r="M715" s="6">
        <f t="shared" si="62"/>
        <v>0.5577669685621061</v>
      </c>
      <c r="N715" s="6">
        <v>99.6116786595039</v>
      </c>
      <c r="O715" s="6">
        <f t="shared" si="63"/>
        <v>1.3403280576639105</v>
      </c>
      <c r="P715" s="6">
        <v>99.7597801003818</v>
      </c>
      <c r="Q715" s="6">
        <f t="shared" si="64"/>
        <v>-5.807619888713091</v>
      </c>
      <c r="R715" s="6">
        <v>98.11275495090517</v>
      </c>
      <c r="S715" s="6">
        <f t="shared" si="69"/>
        <v>-2.167025448301146</v>
      </c>
      <c r="T715" s="6">
        <v>103.30670471096415</v>
      </c>
      <c r="U715" s="6">
        <f t="shared" si="66"/>
        <v>-11.113700526868001</v>
      </c>
      <c r="V715" s="6">
        <v>100.79795190843902</v>
      </c>
      <c r="W715" s="6">
        <f t="shared" si="67"/>
        <v>0.36971928543682964</v>
      </c>
    </row>
    <row r="716" spans="1:23" ht="12.75">
      <c r="A716" s="12" t="s">
        <v>23</v>
      </c>
      <c r="B716" s="6">
        <v>99.16573644380061</v>
      </c>
      <c r="C716" s="6">
        <f t="shared" si="70"/>
        <v>-1.459193971247501</v>
      </c>
      <c r="D716" s="6">
        <v>99.7485078875998</v>
      </c>
      <c r="E716" s="6">
        <f t="shared" si="68"/>
        <v>-0.3900354759183102</v>
      </c>
      <c r="F716" s="6">
        <v>99.47682334450462</v>
      </c>
      <c r="G716" s="6">
        <f t="shared" si="59"/>
        <v>0.8429186167766716</v>
      </c>
      <c r="H716" s="6">
        <v>98.56641670705832</v>
      </c>
      <c r="I716" s="6">
        <f t="shared" si="60"/>
        <v>-1.6848777935045405</v>
      </c>
      <c r="J716" s="6">
        <v>100.95255785964677</v>
      </c>
      <c r="K716" s="6">
        <f t="shared" si="61"/>
        <v>3.635730099842476</v>
      </c>
      <c r="L716" s="6">
        <v>100.58850250344388</v>
      </c>
      <c r="M716" s="6">
        <f t="shared" si="62"/>
        <v>5.18986254328523</v>
      </c>
      <c r="N716" s="6">
        <v>101.16498068205786</v>
      </c>
      <c r="O716" s="6">
        <f t="shared" si="63"/>
        <v>2.714732077385918</v>
      </c>
      <c r="P716" s="6">
        <v>96.11834806125847</v>
      </c>
      <c r="Q716" s="6">
        <f t="shared" si="64"/>
        <v>-6.750408255436341</v>
      </c>
      <c r="R716" s="6">
        <v>93.6643159803793</v>
      </c>
      <c r="S716" s="6">
        <f t="shared" si="69"/>
        <v>-2.721655189949061</v>
      </c>
      <c r="T716" s="6">
        <v>101.40318951349443</v>
      </c>
      <c r="U716" s="6">
        <f t="shared" si="66"/>
        <v>-12.27054185158255</v>
      </c>
      <c r="V716" s="6">
        <v>101.10205324193245</v>
      </c>
      <c r="W716" s="6">
        <f t="shared" si="67"/>
        <v>1.0192030660044509</v>
      </c>
    </row>
    <row r="717" spans="1:23" ht="12.75">
      <c r="A717" s="12" t="s">
        <v>24</v>
      </c>
      <c r="B717" s="6">
        <v>100.95072667296272</v>
      </c>
      <c r="C717" s="6">
        <f t="shared" si="70"/>
        <v>-1.718663834416006</v>
      </c>
      <c r="D717" s="6">
        <v>100.936495816586</v>
      </c>
      <c r="E717" s="6">
        <f t="shared" si="68"/>
        <v>-0.7683517078380362</v>
      </c>
      <c r="F717" s="6">
        <v>101.0735365367267</v>
      </c>
      <c r="G717" s="6">
        <f t="shared" si="59"/>
        <v>0.5352899070135635</v>
      </c>
      <c r="H717" s="6">
        <v>101.00594863031186</v>
      </c>
      <c r="I717" s="6">
        <f t="shared" si="60"/>
        <v>-2.1650286822837614</v>
      </c>
      <c r="J717" s="6">
        <v>101.02067757771871</v>
      </c>
      <c r="K717" s="6">
        <f t="shared" si="61"/>
        <v>3.2038846528751748</v>
      </c>
      <c r="L717" s="6">
        <v>100.93376657830463</v>
      </c>
      <c r="M717" s="6">
        <f t="shared" si="62"/>
        <v>4.267459030646393</v>
      </c>
      <c r="N717" s="6">
        <v>101.07138931558919</v>
      </c>
      <c r="O717" s="6">
        <f t="shared" si="63"/>
        <v>2.60838233939171</v>
      </c>
      <c r="P717" s="6">
        <v>100.99083742270655</v>
      </c>
      <c r="Q717" s="6">
        <f t="shared" si="64"/>
        <v>-6.6554415653960035</v>
      </c>
      <c r="R717" s="6">
        <v>101.6366633299718</v>
      </c>
      <c r="S717" s="6">
        <f t="shared" si="69"/>
        <v>-2.5483526260892546</v>
      </c>
      <c r="T717" s="6">
        <v>99.60002939202238</v>
      </c>
      <c r="U717" s="6">
        <f t="shared" si="66"/>
        <v>-13.58340878717513</v>
      </c>
      <c r="V717" s="6">
        <v>100.85697682589763</v>
      </c>
      <c r="W717" s="6">
        <f t="shared" si="67"/>
        <v>1.0487394564856913</v>
      </c>
    </row>
    <row r="718" spans="1:23" ht="12.75">
      <c r="A718" s="12" t="s">
        <v>25</v>
      </c>
      <c r="B718" s="6">
        <v>100.84785900128409</v>
      </c>
      <c r="C718" s="6">
        <f t="shared" si="70"/>
        <v>-0.91733354857503</v>
      </c>
      <c r="D718" s="6">
        <v>100.746406951278</v>
      </c>
      <c r="E718" s="6">
        <f t="shared" si="68"/>
        <v>-0.09539619868949956</v>
      </c>
      <c r="F718" s="6">
        <v>101.13835040979164</v>
      </c>
      <c r="G718" s="6">
        <f t="shared" si="59"/>
        <v>0.8046160294664446</v>
      </c>
      <c r="H718" s="6">
        <v>100.89757171723653</v>
      </c>
      <c r="I718" s="6">
        <f t="shared" si="60"/>
        <v>-0.9835851893430885</v>
      </c>
      <c r="J718" s="6">
        <v>100.9310530687063</v>
      </c>
      <c r="K718" s="6">
        <f t="shared" si="61"/>
        <v>2.7530840241371664</v>
      </c>
      <c r="L718" s="6">
        <v>100.75038528816314</v>
      </c>
      <c r="M718" s="6">
        <f t="shared" si="62"/>
        <v>2.637689875874301</v>
      </c>
      <c r="N718" s="6">
        <v>101.03647099267809</v>
      </c>
      <c r="O718" s="6">
        <f t="shared" si="63"/>
        <v>2.913451860907145</v>
      </c>
      <c r="P718" s="6">
        <v>100.86322142464675</v>
      </c>
      <c r="Q718" s="6">
        <f t="shared" si="64"/>
        <v>-4.327708496442199</v>
      </c>
      <c r="R718" s="6">
        <v>102.69895309505004</v>
      </c>
      <c r="S718" s="6">
        <f t="shared" si="69"/>
        <v>-1.5438226582664925</v>
      </c>
      <c r="T718" s="6">
        <v>96.90991091068874</v>
      </c>
      <c r="U718" s="6">
        <f t="shared" si="66"/>
        <v>-9.663574567582117</v>
      </c>
      <c r="V718" s="6">
        <v>100.5733227685723</v>
      </c>
      <c r="W718" s="6">
        <f t="shared" si="67"/>
        <v>1.0305652503806613</v>
      </c>
    </row>
    <row r="719" spans="1:23" ht="12.75">
      <c r="A719" s="12" t="s">
        <v>26</v>
      </c>
      <c r="B719" s="6">
        <v>100.08498746541594</v>
      </c>
      <c r="C719" s="6">
        <f t="shared" si="70"/>
        <v>-0.7390102281789552</v>
      </c>
      <c r="D719" s="6">
        <v>100.005586714226</v>
      </c>
      <c r="E719" s="6">
        <f t="shared" si="68"/>
        <v>-0.11471141939681218</v>
      </c>
      <c r="F719" s="6">
        <v>100.30772106114786</v>
      </c>
      <c r="G719" s="6">
        <f t="shared" si="59"/>
        <v>0.6311152821104145</v>
      </c>
      <c r="H719" s="6">
        <v>99.95279740496774</v>
      </c>
      <c r="I719" s="6">
        <f t="shared" si="60"/>
        <v>-0.8596877468821447</v>
      </c>
      <c r="J719" s="6">
        <v>100.9431485895763</v>
      </c>
      <c r="K719" s="6">
        <f t="shared" si="61"/>
        <v>2.7314879554082268</v>
      </c>
      <c r="L719" s="6">
        <v>100.53846514983401</v>
      </c>
      <c r="M719" s="6">
        <f t="shared" si="62"/>
        <v>2.963846122449695</v>
      </c>
      <c r="N719" s="6">
        <v>101.17927751059999</v>
      </c>
      <c r="O719" s="6">
        <f t="shared" si="63"/>
        <v>2.6477096903223867</v>
      </c>
      <c r="P719" s="6">
        <v>98.93674364773676</v>
      </c>
      <c r="Q719" s="6">
        <f t="shared" si="64"/>
        <v>-4.319396460295252</v>
      </c>
      <c r="R719" s="6">
        <v>100.10699774172319</v>
      </c>
      <c r="S719" s="6">
        <f t="shared" si="69"/>
        <v>-1.833026164129052</v>
      </c>
      <c r="T719" s="6">
        <v>96.41656170156902</v>
      </c>
      <c r="U719" s="6">
        <f t="shared" si="66"/>
        <v>-8.904804587862913</v>
      </c>
      <c r="V719" s="6">
        <v>100.06603991220322</v>
      </c>
      <c r="W719" s="6">
        <f t="shared" si="67"/>
        <v>0.7753304062246826</v>
      </c>
    </row>
    <row r="720" spans="1:23" ht="12.75">
      <c r="A720" s="12" t="s">
        <v>27</v>
      </c>
      <c r="B720" s="6">
        <v>100.18021207772613</v>
      </c>
      <c r="C720" s="6">
        <f t="shared" si="70"/>
        <v>-0.1673492963223282</v>
      </c>
      <c r="D720" s="6">
        <v>99.9804169780667</v>
      </c>
      <c r="E720" s="6">
        <f t="shared" si="68"/>
        <v>0.39041799380014197</v>
      </c>
      <c r="F720" s="6">
        <v>100.63922741402811</v>
      </c>
      <c r="G720" s="6">
        <f t="shared" si="59"/>
        <v>0.7902315601652532</v>
      </c>
      <c r="H720" s="6">
        <v>100.09803419153953</v>
      </c>
      <c r="I720" s="6">
        <f t="shared" si="60"/>
        <v>-0.0512364242929948</v>
      </c>
      <c r="J720" s="6">
        <v>100.22313647606197</v>
      </c>
      <c r="K720" s="6">
        <f t="shared" si="61"/>
        <v>2.4356937629899846</v>
      </c>
      <c r="L720" s="6">
        <v>98.5313914524656</v>
      </c>
      <c r="M720" s="6">
        <f t="shared" si="62"/>
        <v>2.0283988256758505</v>
      </c>
      <c r="N720" s="6">
        <v>101.21025353556774</v>
      </c>
      <c r="O720" s="6">
        <f t="shared" si="63"/>
        <v>2.668507736624605</v>
      </c>
      <c r="P720" s="6">
        <v>99.96968512890126</v>
      </c>
      <c r="Q720" s="6">
        <f t="shared" si="64"/>
        <v>-2.4862712160031037</v>
      </c>
      <c r="R720" s="6">
        <v>102.1533224039306</v>
      </c>
      <c r="S720" s="6">
        <f t="shared" si="69"/>
        <v>-1.1868285891957413</v>
      </c>
      <c r="T720" s="6">
        <v>95.26714807666016</v>
      </c>
      <c r="U720" s="6">
        <f t="shared" si="66"/>
        <v>-5.3602073306929725</v>
      </c>
      <c r="V720" s="6">
        <v>99.845740565587</v>
      </c>
      <c r="W720" s="6">
        <f t="shared" si="67"/>
        <v>0.9022382324662885</v>
      </c>
    </row>
    <row r="721" spans="1:23" ht="12.75">
      <c r="A721" s="12" t="s">
        <v>107</v>
      </c>
      <c r="B721" s="6">
        <v>98.23194264501613</v>
      </c>
      <c r="C721" s="6">
        <f t="shared" si="70"/>
        <v>-0.7346364631034135</v>
      </c>
      <c r="D721" s="6">
        <v>98.3</v>
      </c>
      <c r="E721" s="6">
        <f t="shared" si="68"/>
        <v>-0.11747814680980184</v>
      </c>
      <c r="F721" s="6">
        <v>98.84398095839205</v>
      </c>
      <c r="G721" s="6">
        <f aca="true" t="shared" si="71" ref="G721:G756">IF(F721=0," ",F721*100/F709-100)</f>
        <v>0.3566157484355017</v>
      </c>
      <c r="H721" s="6">
        <v>97.61585023522927</v>
      </c>
      <c r="I721" s="6">
        <f aca="true" t="shared" si="72" ref="I721:I756">IF(H721=0," ",H721*100/H709-100)</f>
        <v>-0.9849035200477232</v>
      </c>
      <c r="J721" s="6">
        <v>100.41403532877413</v>
      </c>
      <c r="K721" s="6">
        <f aca="true" t="shared" si="73" ref="K721:K756">IF(J721=0," ",J721*100/J709-100)</f>
        <v>1.4658907475038347</v>
      </c>
      <c r="L721" s="6">
        <v>98.82516741646586</v>
      </c>
      <c r="M721" s="6">
        <f aca="true" t="shared" si="74" ref="M721:M756">IF(L721=0," ",L721*100/L709-100)</f>
        <v>-0.30585301211483795</v>
      </c>
      <c r="N721" s="6">
        <v>101.34092338909315</v>
      </c>
      <c r="O721" s="6">
        <f aca="true" t="shared" si="75" ref="O721:O756">IF(N721=0," ",N721*100/N709-100)</f>
        <v>2.502215048452186</v>
      </c>
      <c r="P721" s="6">
        <v>94.83214342933881</v>
      </c>
      <c r="Q721" s="6">
        <f aca="true" t="shared" si="76" ref="Q721:Q756">IF(P721=0," ",P721*100/P709-100)</f>
        <v>-3.430138486613828</v>
      </c>
      <c r="R721" s="6">
        <v>96.20964255883653</v>
      </c>
      <c r="S721" s="6">
        <f aca="true" t="shared" si="77" ref="S721:S756">IF(R721=0," ",R721*100/R709-100)</f>
        <v>-2.6665422171374047</v>
      </c>
      <c r="T721" s="6">
        <v>92.23752853653474</v>
      </c>
      <c r="U721" s="6">
        <f aca="true" t="shared" si="78" ref="U721:U756">IF(T721=0," ",T721*100/T709-100)</f>
        <v>-4.724987437658257</v>
      </c>
      <c r="V721" s="6">
        <v>99.01458712215711</v>
      </c>
      <c r="W721" s="6">
        <f aca="true" t="shared" si="79" ref="W721:W756">IF(V721=0," ",V721*100/V709-100)</f>
        <v>0.809440688458892</v>
      </c>
    </row>
    <row r="722" spans="1:23" ht="12.75">
      <c r="A722" s="12" t="s">
        <v>17</v>
      </c>
      <c r="B722" s="6">
        <v>97.81646359782285</v>
      </c>
      <c r="C722" s="6">
        <f t="shared" si="70"/>
        <v>-0.5158272265722559</v>
      </c>
      <c r="D722" s="6">
        <v>98.28</v>
      </c>
      <c r="E722" s="6">
        <f t="shared" si="68"/>
        <v>0.07287517044416347</v>
      </c>
      <c r="F722" s="6">
        <v>98.97984253034114</v>
      </c>
      <c r="G722" s="6">
        <f t="shared" si="71"/>
        <v>1.2027356335556192</v>
      </c>
      <c r="H722" s="6">
        <v>97.02123523351673</v>
      </c>
      <c r="I722" s="6">
        <f t="shared" si="72"/>
        <v>-0.7380235852519093</v>
      </c>
      <c r="J722" s="6">
        <v>100.15651126124828</v>
      </c>
      <c r="K722" s="6">
        <f t="shared" si="73"/>
        <v>0.6333353701471509</v>
      </c>
      <c r="L722" s="6">
        <v>98.74103197585536</v>
      </c>
      <c r="M722" s="6">
        <f t="shared" si="74"/>
        <v>-1.7401123449698588</v>
      </c>
      <c r="N722" s="6">
        <v>100.98190817626309</v>
      </c>
      <c r="O722" s="6">
        <f t="shared" si="75"/>
        <v>2.039042261034396</v>
      </c>
      <c r="P722" s="6">
        <v>93.90268418009937</v>
      </c>
      <c r="Q722" s="6">
        <f t="shared" si="76"/>
        <v>-2.0957042483220505</v>
      </c>
      <c r="R722" s="6">
        <v>95.57530108847764</v>
      </c>
      <c r="S722" s="6">
        <f t="shared" si="77"/>
        <v>1.38305877970825</v>
      </c>
      <c r="T722" s="6">
        <v>90.50348723326992</v>
      </c>
      <c r="U722" s="6">
        <f t="shared" si="78"/>
        <v>-8.99346580061696</v>
      </c>
      <c r="V722" s="6">
        <v>99.61416906930158</v>
      </c>
      <c r="W722" s="6">
        <f t="shared" si="79"/>
        <v>0.8834665908404418</v>
      </c>
    </row>
    <row r="723" spans="1:23" ht="12.75">
      <c r="A723" s="12" t="s">
        <v>18</v>
      </c>
      <c r="B723" s="6">
        <v>99.13334198973233</v>
      </c>
      <c r="C723" s="6">
        <f t="shared" si="70"/>
        <v>-1.500536299019899</v>
      </c>
      <c r="D723" s="6">
        <v>99.4</v>
      </c>
      <c r="E723" s="6">
        <f t="shared" si="68"/>
        <v>-0.6727084296665851</v>
      </c>
      <c r="F723" s="6">
        <v>100.3178077588265</v>
      </c>
      <c r="G723" s="6">
        <f t="shared" si="71"/>
        <v>0.5728922280578388</v>
      </c>
      <c r="H723" s="6">
        <v>98.67964327741706</v>
      </c>
      <c r="I723" s="6">
        <f t="shared" si="72"/>
        <v>-2.1616196785952724</v>
      </c>
      <c r="J723" s="6">
        <v>99.84786563616663</v>
      </c>
      <c r="K723" s="6">
        <f t="shared" si="73"/>
        <v>-0.026225458355369824</v>
      </c>
      <c r="L723" s="6">
        <v>97.84289597383554</v>
      </c>
      <c r="M723" s="6">
        <f t="shared" si="74"/>
        <v>-3.3357985348345522</v>
      </c>
      <c r="N723" s="6">
        <v>101.01835222906541</v>
      </c>
      <c r="O723" s="6">
        <f t="shared" si="75"/>
        <v>1.9470066149872451</v>
      </c>
      <c r="P723" s="6">
        <v>97.51510930345054</v>
      </c>
      <c r="Q723" s="6">
        <f t="shared" si="76"/>
        <v>-4.276100654376094</v>
      </c>
      <c r="R723" s="6">
        <v>100.06604494104793</v>
      </c>
      <c r="S723" s="6">
        <f t="shared" si="77"/>
        <v>-1.7582552392210715</v>
      </c>
      <c r="T723" s="6">
        <v>91.7960120237738</v>
      </c>
      <c r="U723" s="6">
        <f t="shared" si="78"/>
        <v>-9.917331387334059</v>
      </c>
      <c r="V723" s="6">
        <v>100.16525718306151</v>
      </c>
      <c r="W723" s="6">
        <f t="shared" si="79"/>
        <v>1.0010888181715671</v>
      </c>
    </row>
    <row r="724" spans="1:23" ht="12.75">
      <c r="A724" s="12" t="s">
        <v>20</v>
      </c>
      <c r="B724" s="6">
        <v>99.8689600081532</v>
      </c>
      <c r="C724" s="6">
        <f t="shared" si="70"/>
        <v>-1.2581724671740062</v>
      </c>
      <c r="D724" s="6">
        <v>100.07</v>
      </c>
      <c r="E724" s="6">
        <f t="shared" si="68"/>
        <v>-0.4229949579225263</v>
      </c>
      <c r="F724" s="6">
        <v>100.98882088464798</v>
      </c>
      <c r="G724" s="6">
        <f t="shared" si="71"/>
        <v>0.8704735902294942</v>
      </c>
      <c r="H724" s="6">
        <v>99.56627206835451</v>
      </c>
      <c r="I724" s="6">
        <f t="shared" si="72"/>
        <v>-2.080524846872123</v>
      </c>
      <c r="J724" s="6">
        <v>99.7334850577486</v>
      </c>
      <c r="K724" s="6">
        <f t="shared" si="73"/>
        <v>-0.4365734635422882</v>
      </c>
      <c r="L724" s="6">
        <v>97.89499292334679</v>
      </c>
      <c r="M724" s="6">
        <f t="shared" si="74"/>
        <v>-3.8624424661572334</v>
      </c>
      <c r="N724" s="6">
        <v>100.80652158877369</v>
      </c>
      <c r="O724" s="6">
        <f t="shared" si="75"/>
        <v>1.6155628447650514</v>
      </c>
      <c r="P724" s="6">
        <v>99.39611156772142</v>
      </c>
      <c r="Q724" s="6">
        <f t="shared" si="76"/>
        <v>-3.7157791679650387</v>
      </c>
      <c r="R724" s="6">
        <v>102.1450387379669</v>
      </c>
      <c r="S724" s="6">
        <f t="shared" si="77"/>
        <v>-1.3338000248032813</v>
      </c>
      <c r="T724" s="6">
        <v>93.16654634520033</v>
      </c>
      <c r="U724" s="6">
        <f t="shared" si="78"/>
        <v>-9.193600838426846</v>
      </c>
      <c r="V724" s="6">
        <v>100.5856177030684</v>
      </c>
      <c r="W724" s="6">
        <f t="shared" si="79"/>
        <v>1.4619754523733945</v>
      </c>
    </row>
    <row r="725" spans="1:23" ht="12.75">
      <c r="A725" s="12" t="s">
        <v>19</v>
      </c>
      <c r="B725" s="6">
        <v>99.42143305992117</v>
      </c>
      <c r="C725" s="6">
        <f t="shared" si="70"/>
        <v>-0.8691184226954505</v>
      </c>
      <c r="D725" s="6">
        <v>100.08</v>
      </c>
      <c r="E725" s="6">
        <f t="shared" si="68"/>
        <v>-0.1996255039962449</v>
      </c>
      <c r="F725" s="6">
        <v>100.83019480870372</v>
      </c>
      <c r="G725" s="6">
        <f t="shared" si="71"/>
        <v>0.7339523985666574</v>
      </c>
      <c r="H725" s="6">
        <v>98.99222402464795</v>
      </c>
      <c r="I725" s="6">
        <f t="shared" si="72"/>
        <v>-1.3213714520746294</v>
      </c>
      <c r="J725" s="6">
        <v>100.19371343077493</v>
      </c>
      <c r="K725" s="6">
        <f t="shared" si="73"/>
        <v>0.968446338243993</v>
      </c>
      <c r="L725" s="6">
        <v>98.82241630716216</v>
      </c>
      <c r="M725" s="6">
        <f t="shared" si="74"/>
        <v>-0.6331591868334812</v>
      </c>
      <c r="N725" s="6">
        <v>100.9932455072202</v>
      </c>
      <c r="O725" s="6">
        <f t="shared" si="75"/>
        <v>1.905631837242609</v>
      </c>
      <c r="P725" s="6">
        <v>97.79462962422376</v>
      </c>
      <c r="Q725" s="6">
        <f t="shared" si="76"/>
        <v>-3.585118386115923</v>
      </c>
      <c r="R725" s="6">
        <v>99.63371268858707</v>
      </c>
      <c r="S725" s="6">
        <f t="shared" si="77"/>
        <v>-1.0282304523441752</v>
      </c>
      <c r="T725" s="6">
        <v>93.99329013204137</v>
      </c>
      <c r="U725" s="6">
        <f t="shared" si="78"/>
        <v>-8.80860839929224</v>
      </c>
      <c r="V725" s="6">
        <v>101.22315655924022</v>
      </c>
      <c r="W725" s="6">
        <f t="shared" si="79"/>
        <v>0.9837046861992178</v>
      </c>
    </row>
    <row r="726" spans="1:23" ht="12.75">
      <c r="A726" s="12" t="s">
        <v>21</v>
      </c>
      <c r="B726" s="6">
        <v>100.21442294961504</v>
      </c>
      <c r="C726" s="6">
        <f t="shared" si="70"/>
        <v>-0.7108783919288157</v>
      </c>
      <c r="D726" s="6">
        <v>101.38</v>
      </c>
      <c r="E726" s="6">
        <f t="shared" si="68"/>
        <v>0.22774450569805538</v>
      </c>
      <c r="F726" s="6">
        <v>102.30199668521828</v>
      </c>
      <c r="G726" s="6">
        <f t="shared" si="71"/>
        <v>1.1385939676180499</v>
      </c>
      <c r="H726" s="6">
        <v>99.83467839831482</v>
      </c>
      <c r="I726" s="6">
        <f t="shared" si="72"/>
        <v>-1.213818425376644</v>
      </c>
      <c r="J726" s="6">
        <v>100.1964689928941</v>
      </c>
      <c r="K726" s="6">
        <f t="shared" si="73"/>
        <v>0.7498581906140345</v>
      </c>
      <c r="L726" s="6">
        <v>98.7724481263584</v>
      </c>
      <c r="M726" s="6">
        <f t="shared" si="74"/>
        <v>-0.6022159817720336</v>
      </c>
      <c r="N726" s="6">
        <v>101.02686475655771</v>
      </c>
      <c r="O726" s="6">
        <f t="shared" si="75"/>
        <v>1.5372685666037285</v>
      </c>
      <c r="P726" s="6">
        <v>99.4712122592251</v>
      </c>
      <c r="Q726" s="6">
        <f t="shared" si="76"/>
        <v>-3.1569452994447857</v>
      </c>
      <c r="R726" s="6">
        <v>101.51754113709791</v>
      </c>
      <c r="S726" s="6">
        <f t="shared" si="77"/>
        <v>-0.9183683369080455</v>
      </c>
      <c r="T726" s="6">
        <v>95.13212307826063</v>
      </c>
      <c r="U726" s="6">
        <f t="shared" si="78"/>
        <v>-7.874596170501235</v>
      </c>
      <c r="V726" s="6">
        <v>103.01558426483987</v>
      </c>
      <c r="W726" s="6">
        <f t="shared" si="79"/>
        <v>1.743086849142884</v>
      </c>
    </row>
    <row r="727" spans="1:23" ht="12.75">
      <c r="A727" s="12" t="s">
        <v>22</v>
      </c>
      <c r="B727" s="6">
        <v>98.56170831507433</v>
      </c>
      <c r="C727" s="6">
        <f t="shared" si="70"/>
        <v>-1.0433686735761967</v>
      </c>
      <c r="D727" s="6">
        <v>100.16</v>
      </c>
      <c r="E727" s="6">
        <f t="shared" si="68"/>
        <v>0.19965274064955452</v>
      </c>
      <c r="F727" s="6">
        <v>100.73645098499114</v>
      </c>
      <c r="G727" s="6">
        <f t="shared" si="71"/>
        <v>0.7782386318136645</v>
      </c>
      <c r="H727" s="6">
        <v>97.75895861398755</v>
      </c>
      <c r="I727" s="6">
        <f t="shared" si="72"/>
        <v>-1.4814494862366985</v>
      </c>
      <c r="J727" s="6">
        <v>100.79686954348875</v>
      </c>
      <c r="K727" s="6">
        <f t="shared" si="73"/>
        <v>2.1124672203782495</v>
      </c>
      <c r="L727" s="6">
        <v>100.03760415806444</v>
      </c>
      <c r="M727" s="6">
        <f t="shared" si="74"/>
        <v>2.9521010125018705</v>
      </c>
      <c r="N727" s="6">
        <v>101.23810710346233</v>
      </c>
      <c r="O727" s="6">
        <f t="shared" si="75"/>
        <v>1.632768833780986</v>
      </c>
      <c r="P727" s="6">
        <v>94.73710070576121</v>
      </c>
      <c r="Q727" s="6">
        <f t="shared" si="76"/>
        <v>-5.034773923485602</v>
      </c>
      <c r="R727" s="6">
        <v>95.17747028253942</v>
      </c>
      <c r="S727" s="6">
        <f t="shared" si="77"/>
        <v>-2.991746251376341</v>
      </c>
      <c r="T727" s="6">
        <v>94.6617282640229</v>
      </c>
      <c r="U727" s="6">
        <f t="shared" si="78"/>
        <v>-8.368262709693951</v>
      </c>
      <c r="V727" s="6">
        <v>102.70648891161996</v>
      </c>
      <c r="W727" s="6">
        <f t="shared" si="79"/>
        <v>1.8934283554834366</v>
      </c>
    </row>
    <row r="728" spans="1:23" ht="12.75">
      <c r="A728" s="12" t="s">
        <v>23</v>
      </c>
      <c r="B728" s="6">
        <v>98.22572944542216</v>
      </c>
      <c r="C728" s="6">
        <f t="shared" si="70"/>
        <v>-0.9479151086738113</v>
      </c>
      <c r="D728" s="6">
        <v>100.18</v>
      </c>
      <c r="E728" s="6">
        <f t="shared" si="68"/>
        <v>0.4325800170228291</v>
      </c>
      <c r="F728" s="6">
        <v>100.77998247174482</v>
      </c>
      <c r="G728" s="6">
        <f t="shared" si="71"/>
        <v>1.3100128084379463</v>
      </c>
      <c r="H728" s="6">
        <v>97.33211901920984</v>
      </c>
      <c r="I728" s="6">
        <f t="shared" si="72"/>
        <v>-1.2522497307747784</v>
      </c>
      <c r="J728" s="6">
        <v>100.98631818059455</v>
      </c>
      <c r="K728" s="6">
        <f t="shared" si="73"/>
        <v>0.03344176875113192</v>
      </c>
      <c r="L728" s="6">
        <v>100.1690454880376</v>
      </c>
      <c r="M728" s="6">
        <f t="shared" si="74"/>
        <v>-0.41700294264936133</v>
      </c>
      <c r="N728" s="6">
        <v>101.46150638016478</v>
      </c>
      <c r="O728" s="6">
        <f t="shared" si="75"/>
        <v>0.2931110114465838</v>
      </c>
      <c r="P728" s="6">
        <v>93.69805353832959</v>
      </c>
      <c r="Q728" s="6">
        <f t="shared" si="76"/>
        <v>-2.5180359127545273</v>
      </c>
      <c r="R728" s="6">
        <v>93.88943883770725</v>
      </c>
      <c r="S728" s="6">
        <f t="shared" si="77"/>
        <v>0.24035071945125708</v>
      </c>
      <c r="T728" s="6">
        <v>94.2801468148863</v>
      </c>
      <c r="U728" s="6">
        <f t="shared" si="78"/>
        <v>-7.024475988164269</v>
      </c>
      <c r="V728" s="6">
        <v>103.20581519452091</v>
      </c>
      <c r="W728" s="6">
        <f t="shared" si="79"/>
        <v>2.080830097044867</v>
      </c>
    </row>
    <row r="729" spans="1:23" ht="12.75">
      <c r="A729" s="12" t="s">
        <v>24</v>
      </c>
      <c r="B729" s="6">
        <v>99.97171033048271</v>
      </c>
      <c r="C729" s="6">
        <f aca="true" t="shared" si="80" ref="C729:C760">IF(B729=0," ",B729*100/B717-100)</f>
        <v>-0.9697962310381456</v>
      </c>
      <c r="D729" s="6">
        <v>100.88</v>
      </c>
      <c r="E729" s="6">
        <f t="shared" si="68"/>
        <v>-0.05597164447699754</v>
      </c>
      <c r="F729" s="6">
        <v>101.73489070851737</v>
      </c>
      <c r="G729" s="6">
        <f t="shared" si="71"/>
        <v>0.6543297033545059</v>
      </c>
      <c r="H729" s="6">
        <v>99.49431879181772</v>
      </c>
      <c r="I729" s="6">
        <f t="shared" si="72"/>
        <v>-1.4965750621548182</v>
      </c>
      <c r="J729" s="6">
        <v>100.13485132711196</v>
      </c>
      <c r="K729" s="6">
        <f t="shared" si="73"/>
        <v>-0.8768761721334357</v>
      </c>
      <c r="L729" s="6">
        <v>98.74723181227456</v>
      </c>
      <c r="M729" s="6">
        <f t="shared" si="74"/>
        <v>-2.166306519764859</v>
      </c>
      <c r="N729" s="6">
        <v>100.94394019756245</v>
      </c>
      <c r="O729" s="6">
        <f t="shared" si="75"/>
        <v>-0.12609811628172451</v>
      </c>
      <c r="P729" s="6">
        <v>98.85396235132716</v>
      </c>
      <c r="Q729" s="6">
        <f t="shared" si="76"/>
        <v>-2.1159098448063247</v>
      </c>
      <c r="R729" s="6">
        <v>100.78812091097622</v>
      </c>
      <c r="S729" s="6">
        <f t="shared" si="77"/>
        <v>-0.8348782724603296</v>
      </c>
      <c r="T729" s="6">
        <v>94.80932324850916</v>
      </c>
      <c r="U729" s="6">
        <f t="shared" si="78"/>
        <v>-4.809944507804474</v>
      </c>
      <c r="V729" s="6">
        <v>102.34969091851174</v>
      </c>
      <c r="W729" s="6">
        <f t="shared" si="79"/>
        <v>1.4800305735822974</v>
      </c>
    </row>
    <row r="730" spans="1:23" ht="12.75">
      <c r="A730" s="12" t="s">
        <v>25</v>
      </c>
      <c r="B730" s="6">
        <v>100.36102161455949</v>
      </c>
      <c r="C730" s="6">
        <f t="shared" si="80"/>
        <v>-0.48274439491909504</v>
      </c>
      <c r="D730" s="6">
        <v>101.33</v>
      </c>
      <c r="E730" s="6">
        <f t="shared" si="68"/>
        <v>0.5792693420860502</v>
      </c>
      <c r="F730" s="6">
        <v>102.00059064531521</v>
      </c>
      <c r="G730" s="6">
        <f t="shared" si="71"/>
        <v>0.8525353953568953</v>
      </c>
      <c r="H730" s="6">
        <v>99.98674689302345</v>
      </c>
      <c r="I730" s="6">
        <f t="shared" si="72"/>
        <v>-0.9027222446598131</v>
      </c>
      <c r="J730" s="6">
        <v>100.0543071059102</v>
      </c>
      <c r="K730" s="6">
        <f t="shared" si="73"/>
        <v>-0.8686582931016176</v>
      </c>
      <c r="L730" s="6">
        <v>98.33814504505887</v>
      </c>
      <c r="M730" s="6">
        <f t="shared" si="74"/>
        <v>-2.3942739635236734</v>
      </c>
      <c r="N730" s="6">
        <v>101.05572297585158</v>
      </c>
      <c r="O730" s="6">
        <f t="shared" si="75"/>
        <v>0.019054488923003987</v>
      </c>
      <c r="P730" s="6">
        <v>99.9155650372525</v>
      </c>
      <c r="Q730" s="6">
        <f t="shared" si="76"/>
        <v>-0.9395460248136374</v>
      </c>
      <c r="R730" s="6">
        <v>100.83707070418751</v>
      </c>
      <c r="S730" s="6">
        <f t="shared" si="77"/>
        <v>-1.8129516755047348</v>
      </c>
      <c r="T730" s="6">
        <v>98.60682346812153</v>
      </c>
      <c r="U730" s="6">
        <f t="shared" si="78"/>
        <v>1.7510206556650871</v>
      </c>
      <c r="V730" s="6">
        <v>102.7507487075839</v>
      </c>
      <c r="W730" s="6">
        <f t="shared" si="79"/>
        <v>2.165013424108537</v>
      </c>
    </row>
    <row r="731" spans="1:23" ht="12.75">
      <c r="A731" s="12" t="s">
        <v>26</v>
      </c>
      <c r="B731" s="6">
        <v>99.19600468668985</v>
      </c>
      <c r="C731" s="6">
        <f t="shared" si="80"/>
        <v>-0.8882278963498607</v>
      </c>
      <c r="D731" s="6">
        <v>99.85</v>
      </c>
      <c r="E731" s="6">
        <f t="shared" si="68"/>
        <v>-0.155578022526484</v>
      </c>
      <c r="F731" s="6">
        <v>100.28483981531687</v>
      </c>
      <c r="G731" s="6">
        <f t="shared" si="71"/>
        <v>-0.022811051421498973</v>
      </c>
      <c r="H731" s="6">
        <v>98.52626970697393</v>
      </c>
      <c r="I731" s="6">
        <f t="shared" si="72"/>
        <v>-1.4272013740787202</v>
      </c>
      <c r="J731" s="6">
        <v>99.62659393941836</v>
      </c>
      <c r="K731" s="6">
        <f t="shared" si="73"/>
        <v>-1.3042536007182548</v>
      </c>
      <c r="L731" s="6">
        <v>98.14966169257886</v>
      </c>
      <c r="M731" s="6">
        <f t="shared" si="74"/>
        <v>-2.3760094742793996</v>
      </c>
      <c r="N731" s="6">
        <v>100.48798155923377</v>
      </c>
      <c r="O731" s="6">
        <f t="shared" si="75"/>
        <v>-0.683238671371015</v>
      </c>
      <c r="P731" s="6">
        <v>97.42919243364042</v>
      </c>
      <c r="Q731" s="6">
        <f t="shared" si="76"/>
        <v>-1.523752610520475</v>
      </c>
      <c r="R731" s="6">
        <v>97.60837924317462</v>
      </c>
      <c r="S731" s="6">
        <f t="shared" si="77"/>
        <v>-2.495947890670962</v>
      </c>
      <c r="T731" s="6">
        <v>98.08776888480163</v>
      </c>
      <c r="U731" s="6">
        <f t="shared" si="78"/>
        <v>1.733319622416488</v>
      </c>
      <c r="V731" s="6">
        <v>101.2378912821994</v>
      </c>
      <c r="W731" s="6">
        <f t="shared" si="79"/>
        <v>1.171077991119006</v>
      </c>
    </row>
    <row r="732" spans="1:23" ht="12.75">
      <c r="A732" s="12" t="s">
        <v>27</v>
      </c>
      <c r="B732" s="6">
        <v>100.20316154137582</v>
      </c>
      <c r="C732" s="6">
        <f t="shared" si="80"/>
        <v>0.022908180341929096</v>
      </c>
      <c r="D732" s="6">
        <v>100.27</v>
      </c>
      <c r="E732" s="6">
        <f t="shared" si="68"/>
        <v>0.2896397421475285</v>
      </c>
      <c r="F732" s="6">
        <v>100.61545063439902</v>
      </c>
      <c r="G732" s="6">
        <f t="shared" si="71"/>
        <v>-0.0236257573115779</v>
      </c>
      <c r="H732" s="6">
        <v>99.91618504279342</v>
      </c>
      <c r="I732" s="6">
        <f t="shared" si="72"/>
        <v>-0.18167104900194886</v>
      </c>
      <c r="J732" s="6">
        <v>99.85399597556649</v>
      </c>
      <c r="K732" s="6">
        <f t="shared" si="73"/>
        <v>-0.3683186472453457</v>
      </c>
      <c r="L732" s="6">
        <v>98.03766668608385</v>
      </c>
      <c r="M732" s="6">
        <f t="shared" si="74"/>
        <v>-0.501083724794384</v>
      </c>
      <c r="N732" s="6">
        <v>100.91405481571576</v>
      </c>
      <c r="O732" s="6">
        <f t="shared" si="75"/>
        <v>-0.29265683021721145</v>
      </c>
      <c r="P732" s="6">
        <v>99.97389987743173</v>
      </c>
      <c r="Q732" s="6">
        <f t="shared" si="76"/>
        <v>0.004216026613505619</v>
      </c>
      <c r="R732" s="6">
        <v>100.26725136908412</v>
      </c>
      <c r="S732" s="6">
        <f t="shared" si="77"/>
        <v>-1.8463139430636062</v>
      </c>
      <c r="T732" s="6">
        <v>100.35522500222694</v>
      </c>
      <c r="U732" s="6">
        <f t="shared" si="78"/>
        <v>5.340851519426693</v>
      </c>
      <c r="V732" s="6">
        <v>100.63450318073207</v>
      </c>
      <c r="W732" s="6">
        <f t="shared" si="79"/>
        <v>0.7899812357312754</v>
      </c>
    </row>
    <row r="733" spans="1:23" ht="12.75">
      <c r="A733" s="12" t="s">
        <v>109</v>
      </c>
      <c r="B733" s="6">
        <v>99.37193185766179</v>
      </c>
      <c r="C733" s="6">
        <f t="shared" si="80"/>
        <v>1.1605076535697378</v>
      </c>
      <c r="D733" s="6">
        <v>99.79</v>
      </c>
      <c r="E733" s="6">
        <f t="shared" si="68"/>
        <v>1.5157680569684686</v>
      </c>
      <c r="F733" s="6">
        <v>99.29097630214841</v>
      </c>
      <c r="G733" s="6">
        <f t="shared" si="71"/>
        <v>0.45222312924093444</v>
      </c>
      <c r="H733" s="6">
        <v>99.1656274976047</v>
      </c>
      <c r="I733" s="6">
        <f t="shared" si="72"/>
        <v>1.5876287084944352</v>
      </c>
      <c r="J733" s="6">
        <v>101.51594999096471</v>
      </c>
      <c r="K733" s="6">
        <f t="shared" si="73"/>
        <v>1.097371157909052</v>
      </c>
      <c r="L733" s="6">
        <v>103.13866156286183</v>
      </c>
      <c r="M733" s="6">
        <f t="shared" si="74"/>
        <v>4.364772920867608</v>
      </c>
      <c r="N733" s="6">
        <v>101.24567795378074</v>
      </c>
      <c r="O733" s="6">
        <f t="shared" si="75"/>
        <v>-0.09398516623606668</v>
      </c>
      <c r="P733" s="6">
        <v>96.93011469686229</v>
      </c>
      <c r="Q733" s="6">
        <f t="shared" si="76"/>
        <v>2.2122997452722473</v>
      </c>
      <c r="R733" s="6">
        <v>94.31434723537538</v>
      </c>
      <c r="S733" s="6">
        <f t="shared" si="77"/>
        <v>-1.9699640005440244</v>
      </c>
      <c r="T733" s="6">
        <v>104.22848477924956</v>
      </c>
      <c r="U733" s="6">
        <f t="shared" si="78"/>
        <v>13.000084057938821</v>
      </c>
      <c r="V733" s="6">
        <v>100.43740368874481</v>
      </c>
      <c r="W733" s="6">
        <f t="shared" si="79"/>
        <v>1.4369767202405654</v>
      </c>
    </row>
    <row r="734" spans="1:23" ht="12.75">
      <c r="A734" s="12" t="s">
        <v>17</v>
      </c>
      <c r="B734" s="6">
        <v>99.0884606004391</v>
      </c>
      <c r="C734" s="6">
        <f t="shared" si="80"/>
        <v>1.3003915249340139</v>
      </c>
      <c r="D734" s="6">
        <v>99.69</v>
      </c>
      <c r="E734" s="6">
        <f t="shared" si="68"/>
        <v>1.4346764346764331</v>
      </c>
      <c r="F734" s="6">
        <v>99.15211757283437</v>
      </c>
      <c r="G734" s="6">
        <f t="shared" si="71"/>
        <v>0.1740506330270506</v>
      </c>
      <c r="H734" s="6">
        <v>98.53929505265552</v>
      </c>
      <c r="I734" s="6">
        <f t="shared" si="72"/>
        <v>1.5646675859001675</v>
      </c>
      <c r="J734" s="6">
        <v>101.5597979501055</v>
      </c>
      <c r="K734" s="6">
        <f t="shared" si="73"/>
        <v>1.4010938192494535</v>
      </c>
      <c r="L734" s="6">
        <v>103.17010449505034</v>
      </c>
      <c r="M734" s="6">
        <f t="shared" si="74"/>
        <v>4.485544084933196</v>
      </c>
      <c r="N734" s="6">
        <v>101.29450143994018</v>
      </c>
      <c r="O734" s="6">
        <f t="shared" si="75"/>
        <v>0.3095537302894513</v>
      </c>
      <c r="P734" s="6">
        <v>95.66674401841965</v>
      </c>
      <c r="Q734" s="6">
        <f t="shared" si="76"/>
        <v>1.8786042739065039</v>
      </c>
      <c r="R734" s="6">
        <v>92.4227463289986</v>
      </c>
      <c r="S734" s="6">
        <f t="shared" si="77"/>
        <v>-3.2985036129371963</v>
      </c>
      <c r="T734" s="6">
        <v>104.45230400640318</v>
      </c>
      <c r="U734" s="6">
        <f t="shared" si="78"/>
        <v>15.412463319983033</v>
      </c>
      <c r="V734" s="6">
        <v>100.88491976865626</v>
      </c>
      <c r="W734" s="6">
        <f t="shared" si="79"/>
        <v>1.2756726389702777</v>
      </c>
    </row>
    <row r="735" spans="1:23" ht="12.75">
      <c r="A735" s="12" t="s">
        <v>18</v>
      </c>
      <c r="B735" s="6">
        <v>100.86409797421888</v>
      </c>
      <c r="C735" s="6">
        <f t="shared" si="80"/>
        <v>1.7458868527460822</v>
      </c>
      <c r="D735" s="6">
        <v>101.06</v>
      </c>
      <c r="E735" s="6">
        <f t="shared" si="68"/>
        <v>1.6700201207243452</v>
      </c>
      <c r="F735" s="6">
        <v>100.93192954567056</v>
      </c>
      <c r="G735" s="6">
        <f t="shared" si="71"/>
        <v>0.6121762432453295</v>
      </c>
      <c r="H735" s="6">
        <v>100.23922315921219</v>
      </c>
      <c r="I735" s="6">
        <f t="shared" si="72"/>
        <v>1.5804474256262608</v>
      </c>
      <c r="J735" s="6">
        <v>101.50084661863853</v>
      </c>
      <c r="K735" s="6">
        <f t="shared" si="73"/>
        <v>1.6554995662052079</v>
      </c>
      <c r="L735" s="6">
        <v>101.85365702739635</v>
      </c>
      <c r="M735" s="6">
        <f t="shared" si="74"/>
        <v>4.099184732464721</v>
      </c>
      <c r="N735" s="6">
        <v>101.72393700830018</v>
      </c>
      <c r="O735" s="6">
        <f t="shared" si="75"/>
        <v>0.6984718753230226</v>
      </c>
      <c r="P735" s="6">
        <v>99.03856959671839</v>
      </c>
      <c r="Q735" s="6">
        <f t="shared" si="76"/>
        <v>1.5622812753325235</v>
      </c>
      <c r="R735" s="6">
        <v>97.5230911967269</v>
      </c>
      <c r="S735" s="6">
        <f t="shared" si="77"/>
        <v>-2.5412753605073277</v>
      </c>
      <c r="T735" s="6">
        <v>103.73113138177301</v>
      </c>
      <c r="U735" s="6">
        <f t="shared" si="78"/>
        <v>13.001784167822237</v>
      </c>
      <c r="V735" s="6">
        <v>101.91478199776114</v>
      </c>
      <c r="W735" s="6">
        <f t="shared" si="79"/>
        <v>1.746638369332203</v>
      </c>
    </row>
    <row r="736" spans="1:23" ht="12.75">
      <c r="A736" s="12" t="s">
        <v>20</v>
      </c>
      <c r="B736" s="6">
        <v>101.5086358567944</v>
      </c>
      <c r="C736" s="6">
        <f t="shared" si="80"/>
        <v>1.6418272989999423</v>
      </c>
      <c r="D736" s="6">
        <v>101.72</v>
      </c>
      <c r="E736" s="6">
        <f t="shared" si="68"/>
        <v>1.6488458079344497</v>
      </c>
      <c r="F736" s="6">
        <v>101.64522900100076</v>
      </c>
      <c r="G736" s="6">
        <f t="shared" si="71"/>
        <v>0.649980968787176</v>
      </c>
      <c r="H736" s="6">
        <v>101.4799526624527</v>
      </c>
      <c r="I736" s="6">
        <f t="shared" si="72"/>
        <v>1.9220169183239193</v>
      </c>
      <c r="J736" s="6">
        <v>102.2915924495464</v>
      </c>
      <c r="K736" s="6">
        <f t="shared" si="73"/>
        <v>2.564943349083407</v>
      </c>
      <c r="L736" s="6">
        <v>102.30270808150233</v>
      </c>
      <c r="M736" s="6">
        <f t="shared" si="74"/>
        <v>4.502492953451508</v>
      </c>
      <c r="N736" s="6">
        <v>102.6502531938782</v>
      </c>
      <c r="O736" s="6">
        <f t="shared" si="75"/>
        <v>1.828980482657414</v>
      </c>
      <c r="P736" s="6">
        <v>100.70701841568626</v>
      </c>
      <c r="Q736" s="6">
        <f t="shared" si="76"/>
        <v>1.3188713595417596</v>
      </c>
      <c r="R736" s="6">
        <v>99.8147980018974</v>
      </c>
      <c r="S736" s="6">
        <f t="shared" si="77"/>
        <v>-2.2813058420265264</v>
      </c>
      <c r="T736" s="6">
        <v>103.92865387121316</v>
      </c>
      <c r="U736" s="6">
        <f t="shared" si="78"/>
        <v>11.551472012429343</v>
      </c>
      <c r="V736" s="6">
        <v>101.96139632709681</v>
      </c>
      <c r="W736" s="6">
        <f t="shared" si="79"/>
        <v>1.367768728218934</v>
      </c>
    </row>
    <row r="737" spans="1:23" ht="12.75">
      <c r="A737" s="12" t="s">
        <v>19</v>
      </c>
      <c r="B737" s="6">
        <v>100.60749611231508</v>
      </c>
      <c r="C737" s="6">
        <f t="shared" si="80"/>
        <v>1.1929651543838276</v>
      </c>
      <c r="D737" s="6">
        <v>101.56</v>
      </c>
      <c r="E737" s="6">
        <f aca="true" t="shared" si="81" ref="E737:E756">IF(D737=0," ",D737*100/D725-100)</f>
        <v>1.4788169464428478</v>
      </c>
      <c r="F737" s="6">
        <v>101.80230567299739</v>
      </c>
      <c r="G737" s="6">
        <f t="shared" si="71"/>
        <v>0.9641068988689057</v>
      </c>
      <c r="H737" s="6">
        <v>99.81467218037945</v>
      </c>
      <c r="I737" s="6">
        <f t="shared" si="72"/>
        <v>0.8308209698639644</v>
      </c>
      <c r="J737" s="6">
        <v>101.57105254270175</v>
      </c>
      <c r="K737" s="6">
        <f t="shared" si="73"/>
        <v>1.3746761795373885</v>
      </c>
      <c r="L737" s="6">
        <v>99.48960049536149</v>
      </c>
      <c r="M737" s="6">
        <f t="shared" si="74"/>
        <v>0.6751344615229442</v>
      </c>
      <c r="N737" s="6">
        <v>102.74021692061746</v>
      </c>
      <c r="O737" s="6">
        <f t="shared" si="75"/>
        <v>1.7297903484766977</v>
      </c>
      <c r="P737" s="6">
        <v>98.14372820547867</v>
      </c>
      <c r="Q737" s="6">
        <f t="shared" si="76"/>
        <v>0.35697111650847546</v>
      </c>
      <c r="R737" s="6">
        <v>96.66275616204128</v>
      </c>
      <c r="S737" s="6">
        <f t="shared" si="77"/>
        <v>-2.9818787701224636</v>
      </c>
      <c r="T737" s="6">
        <v>102.7441669606687</v>
      </c>
      <c r="U737" s="6">
        <f t="shared" si="78"/>
        <v>9.310108004873683</v>
      </c>
      <c r="V737" s="6">
        <v>103.37843944182121</v>
      </c>
      <c r="W737" s="6">
        <f t="shared" si="79"/>
        <v>2.1292389566211796</v>
      </c>
    </row>
    <row r="738" spans="1:23" ht="12.75">
      <c r="A738" s="12" t="s">
        <v>21</v>
      </c>
      <c r="B738" s="6">
        <v>101.2326250945148</v>
      </c>
      <c r="C738" s="6">
        <f t="shared" si="80"/>
        <v>1.0160235572195973</v>
      </c>
      <c r="D738" s="6">
        <v>102.3</v>
      </c>
      <c r="E738" s="6">
        <f t="shared" si="81"/>
        <v>0.9074768198855878</v>
      </c>
      <c r="F738" s="6">
        <v>102.90036045215435</v>
      </c>
      <c r="G738" s="6">
        <f t="shared" si="71"/>
        <v>0.5848994020881264</v>
      </c>
      <c r="H738" s="6">
        <v>100.21984822167414</v>
      </c>
      <c r="I738" s="6">
        <f t="shared" si="72"/>
        <v>0.3858076467403464</v>
      </c>
      <c r="J738" s="6">
        <v>101.04773708880954</v>
      </c>
      <c r="K738" s="6">
        <f t="shared" si="73"/>
        <v>0.8495988975178506</v>
      </c>
      <c r="L738" s="6">
        <v>97.93763920403322</v>
      </c>
      <c r="M738" s="6">
        <f t="shared" si="74"/>
        <v>-0.8451839942827064</v>
      </c>
      <c r="N738" s="6">
        <v>102.6147215306461</v>
      </c>
      <c r="O738" s="6">
        <f t="shared" si="75"/>
        <v>1.5717173624209835</v>
      </c>
      <c r="P738" s="6">
        <v>99.43148589322635</v>
      </c>
      <c r="Q738" s="6">
        <f t="shared" si="76"/>
        <v>-0.03993755087172701</v>
      </c>
      <c r="R738" s="6">
        <v>99.0027955509345</v>
      </c>
      <c r="S738" s="6">
        <f t="shared" si="77"/>
        <v>-2.4771537588437837</v>
      </c>
      <c r="T738" s="6">
        <v>101.53192418218197</v>
      </c>
      <c r="U738" s="6">
        <f t="shared" si="78"/>
        <v>6.727276651501342</v>
      </c>
      <c r="V738" s="6">
        <v>104.45667012543713</v>
      </c>
      <c r="W738" s="6">
        <f t="shared" si="79"/>
        <v>1.3989008273664751</v>
      </c>
    </row>
    <row r="739" spans="1:23" ht="12.75">
      <c r="A739" s="12" t="s">
        <v>22</v>
      </c>
      <c r="B739" s="6">
        <v>99.54680465001222</v>
      </c>
      <c r="C739" s="6">
        <f t="shared" si="80"/>
        <v>0.9994716526105805</v>
      </c>
      <c r="D739" s="6">
        <v>101.08</v>
      </c>
      <c r="E739" s="6">
        <f t="shared" si="81"/>
        <v>0.9185303514377097</v>
      </c>
      <c r="F739" s="6">
        <v>101.58768141384041</v>
      </c>
      <c r="G739" s="6">
        <f t="shared" si="71"/>
        <v>0.8450073637953608</v>
      </c>
      <c r="H739" s="6">
        <v>98.00832581188064</v>
      </c>
      <c r="I739" s="6">
        <f t="shared" si="72"/>
        <v>0.2550837298479678</v>
      </c>
      <c r="J739" s="6">
        <v>101.14472806692818</v>
      </c>
      <c r="K739" s="6">
        <f t="shared" si="73"/>
        <v>0.3451084592357745</v>
      </c>
      <c r="L739" s="6">
        <v>96.98847096487813</v>
      </c>
      <c r="M739" s="6">
        <f t="shared" si="74"/>
        <v>-3.0479870233282753</v>
      </c>
      <c r="N739" s="6">
        <v>103.1185384852816</v>
      </c>
      <c r="O739" s="6">
        <f t="shared" si="75"/>
        <v>1.8574343551263155</v>
      </c>
      <c r="P739" s="6">
        <v>95.02561286641384</v>
      </c>
      <c r="Q739" s="6">
        <f t="shared" si="76"/>
        <v>0.30453978272851145</v>
      </c>
      <c r="R739" s="6">
        <v>92.94998386719203</v>
      </c>
      <c r="S739" s="6">
        <f t="shared" si="77"/>
        <v>-2.340350514396931</v>
      </c>
      <c r="T739" s="6">
        <v>101.01295734009524</v>
      </c>
      <c r="U739" s="6">
        <f t="shared" si="78"/>
        <v>6.709394802467585</v>
      </c>
      <c r="V739" s="6">
        <v>104.25487542960657</v>
      </c>
      <c r="W739" s="6">
        <f t="shared" si="79"/>
        <v>1.5075839261908897</v>
      </c>
    </row>
    <row r="740" spans="1:23" ht="12.75">
      <c r="A740" s="12" t="s">
        <v>23</v>
      </c>
      <c r="B740" s="6">
        <v>99.10225208163936</v>
      </c>
      <c r="C740" s="6">
        <f t="shared" si="80"/>
        <v>0.8923554359596011</v>
      </c>
      <c r="D740" s="6">
        <v>100.77</v>
      </c>
      <c r="E740" s="6">
        <f t="shared" si="81"/>
        <v>0.5889399081653011</v>
      </c>
      <c r="F740" s="6">
        <v>101.07131530875232</v>
      </c>
      <c r="G740" s="6">
        <f t="shared" si="71"/>
        <v>0.28907807866426083</v>
      </c>
      <c r="H740" s="6">
        <v>97.82359128636021</v>
      </c>
      <c r="I740" s="6">
        <f t="shared" si="72"/>
        <v>0.5049435603609567</v>
      </c>
      <c r="J740" s="6">
        <v>101.70581291588047</v>
      </c>
      <c r="K740" s="6">
        <f t="shared" si="73"/>
        <v>0.7124675384236099</v>
      </c>
      <c r="L740" s="6">
        <v>98.21408728349884</v>
      </c>
      <c r="M740" s="6">
        <f t="shared" si="74"/>
        <v>-1.9516590130353393</v>
      </c>
      <c r="N740" s="6">
        <v>103.42341276313981</v>
      </c>
      <c r="O740" s="6">
        <f t="shared" si="75"/>
        <v>1.9336460229793744</v>
      </c>
      <c r="P740" s="6">
        <v>94.13193450539264</v>
      </c>
      <c r="Q740" s="6">
        <f t="shared" si="76"/>
        <v>0.46306294600405806</v>
      </c>
      <c r="R740" s="6">
        <v>91.4296969417314</v>
      </c>
      <c r="S740" s="6">
        <f t="shared" si="77"/>
        <v>-2.619828094007076</v>
      </c>
      <c r="T740" s="6">
        <v>101.60659635054822</v>
      </c>
      <c r="U740" s="6">
        <f t="shared" si="78"/>
        <v>7.770935645705961</v>
      </c>
      <c r="V740" s="6">
        <v>103.81540186755497</v>
      </c>
      <c r="W740" s="6">
        <f t="shared" si="79"/>
        <v>0.5906514781992911</v>
      </c>
    </row>
    <row r="741" spans="1:23" ht="12.75">
      <c r="A741" s="12" t="s">
        <v>24</v>
      </c>
      <c r="B741" s="6">
        <v>100.97600922396413</v>
      </c>
      <c r="C741" s="6">
        <f t="shared" si="80"/>
        <v>1.0045830867166643</v>
      </c>
      <c r="D741" s="6">
        <v>101.93</v>
      </c>
      <c r="E741" s="6">
        <f t="shared" si="81"/>
        <v>1.040840602696278</v>
      </c>
      <c r="F741" s="6">
        <v>102.31057247434073</v>
      </c>
      <c r="G741" s="6">
        <f t="shared" si="71"/>
        <v>0.5658646328846686</v>
      </c>
      <c r="H741" s="6">
        <v>100.62833252047007</v>
      </c>
      <c r="I741" s="6">
        <f t="shared" si="72"/>
        <v>1.139777368620571</v>
      </c>
      <c r="J741" s="6">
        <v>101.94652279356664</v>
      </c>
      <c r="K741" s="6">
        <f t="shared" si="73"/>
        <v>1.8092316935054527</v>
      </c>
      <c r="L741" s="6">
        <v>99.13183582898928</v>
      </c>
      <c r="M741" s="6">
        <f t="shared" si="74"/>
        <v>0.38948334009592145</v>
      </c>
      <c r="N741" s="6">
        <v>103.40191559380843</v>
      </c>
      <c r="O741" s="6">
        <f t="shared" si="75"/>
        <v>2.4349905417158766</v>
      </c>
      <c r="P741" s="6">
        <v>99.3739033296903</v>
      </c>
      <c r="Q741" s="6">
        <f t="shared" si="76"/>
        <v>0.525968778585991</v>
      </c>
      <c r="R741" s="6">
        <v>98.65725321472044</v>
      </c>
      <c r="S741" s="6">
        <f t="shared" si="77"/>
        <v>-2.114205202950373</v>
      </c>
      <c r="T741" s="6">
        <v>102.16166479116403</v>
      </c>
      <c r="U741" s="6">
        <f t="shared" si="78"/>
        <v>7.7548718741334</v>
      </c>
      <c r="V741" s="6">
        <v>103.27606529340757</v>
      </c>
      <c r="W741" s="6">
        <f t="shared" si="79"/>
        <v>0.9051071542887144</v>
      </c>
    </row>
    <row r="742" spans="1:23" ht="12.75">
      <c r="A742" s="12" t="s">
        <v>25</v>
      </c>
      <c r="B742" s="6">
        <v>101.0779939571021</v>
      </c>
      <c r="C742" s="6">
        <f t="shared" si="80"/>
        <v>0.714393228574508</v>
      </c>
      <c r="D742" s="6">
        <v>101.8</v>
      </c>
      <c r="E742" s="6">
        <f t="shared" si="81"/>
        <v>0.4638310470739242</v>
      </c>
      <c r="F742" s="6">
        <v>102.2075283974901</v>
      </c>
      <c r="G742" s="6">
        <f t="shared" si="71"/>
        <v>0.2028789743918935</v>
      </c>
      <c r="H742" s="6">
        <v>100.5430221966527</v>
      </c>
      <c r="I742" s="6">
        <f t="shared" si="72"/>
        <v>0.5563490371622919</v>
      </c>
      <c r="J742" s="6">
        <v>101.68589850691235</v>
      </c>
      <c r="K742" s="6">
        <f t="shared" si="73"/>
        <v>1.6307058118698166</v>
      </c>
      <c r="L742" s="6">
        <v>99.15508382882794</v>
      </c>
      <c r="M742" s="6">
        <f t="shared" si="74"/>
        <v>0.8307445532908417</v>
      </c>
      <c r="N742" s="6">
        <v>103.03006882128537</v>
      </c>
      <c r="O742" s="6">
        <f t="shared" si="75"/>
        <v>1.953719974776277</v>
      </c>
      <c r="P742" s="6">
        <v>99.45524072573409</v>
      </c>
      <c r="Q742" s="6">
        <f t="shared" si="76"/>
        <v>-0.4607133146339919</v>
      </c>
      <c r="R742" s="6">
        <v>99.02048955785219</v>
      </c>
      <c r="S742" s="6">
        <f t="shared" si="77"/>
        <v>-1.8015013066617058</v>
      </c>
      <c r="T742" s="6">
        <v>101.57041568013575</v>
      </c>
      <c r="U742" s="6">
        <f t="shared" si="78"/>
        <v>3.0054636259247474</v>
      </c>
      <c r="V742" s="6">
        <v>103.09644938975694</v>
      </c>
      <c r="W742" s="6">
        <f t="shared" si="79"/>
        <v>0.33644590090226245</v>
      </c>
    </row>
    <row r="743" spans="1:23" ht="12.75">
      <c r="A743" s="12" t="s">
        <v>26</v>
      </c>
      <c r="B743" s="6">
        <v>100.3294150699283</v>
      </c>
      <c r="C743" s="6">
        <f t="shared" si="80"/>
        <v>1.1425968080250186</v>
      </c>
      <c r="D743" s="6">
        <v>100.9</v>
      </c>
      <c r="E743" s="6">
        <f t="shared" si="81"/>
        <v>1.0515773660490737</v>
      </c>
      <c r="F743" s="6">
        <v>101.03101487742808</v>
      </c>
      <c r="G743" s="6">
        <f t="shared" si="71"/>
        <v>0.74405569524302</v>
      </c>
      <c r="H743" s="6">
        <v>99.97238890093112</v>
      </c>
      <c r="I743" s="6">
        <f t="shared" si="72"/>
        <v>1.467749868393554</v>
      </c>
      <c r="J743" s="6">
        <v>101.8715799414463</v>
      </c>
      <c r="K743" s="6">
        <f t="shared" si="73"/>
        <v>2.253400335449683</v>
      </c>
      <c r="L743" s="6">
        <v>98.64995571281032</v>
      </c>
      <c r="M743" s="6">
        <f t="shared" si="74"/>
        <v>0.5097256695580654</v>
      </c>
      <c r="N743" s="6">
        <v>103.4848209762435</v>
      </c>
      <c r="O743" s="6">
        <f t="shared" si="75"/>
        <v>2.982286409288861</v>
      </c>
      <c r="P743" s="6">
        <v>98.1656925297765</v>
      </c>
      <c r="Q743" s="6">
        <f t="shared" si="76"/>
        <v>0.7559336968103594</v>
      </c>
      <c r="R743" s="6">
        <v>96.44089939696973</v>
      </c>
      <c r="S743" s="6">
        <f t="shared" si="77"/>
        <v>-1.196085679587327</v>
      </c>
      <c r="T743" s="6">
        <v>103.34886656641544</v>
      </c>
      <c r="U743" s="6">
        <f t="shared" si="78"/>
        <v>5.363663320543722</v>
      </c>
      <c r="V743" s="6">
        <v>101.8519758711107</v>
      </c>
      <c r="W743" s="6">
        <f t="shared" si="79"/>
        <v>0.606575839474516</v>
      </c>
    </row>
    <row r="744" spans="1:23" ht="12.75">
      <c r="A744" s="12" t="s">
        <v>27</v>
      </c>
      <c r="B744" s="6">
        <v>100.85668116021668</v>
      </c>
      <c r="C744" s="6">
        <f t="shared" si="80"/>
        <v>0.6521946102179754</v>
      </c>
      <c r="D744" s="6">
        <v>101.24</v>
      </c>
      <c r="E744" s="6">
        <f t="shared" si="81"/>
        <v>0.9673880522589116</v>
      </c>
      <c r="F744" s="6">
        <v>101.42880167997119</v>
      </c>
      <c r="G744" s="6">
        <f t="shared" si="71"/>
        <v>0.8083758910225356</v>
      </c>
      <c r="H744" s="6">
        <v>100.7296009257502</v>
      </c>
      <c r="I744" s="6">
        <f t="shared" si="72"/>
        <v>0.8140982190306829</v>
      </c>
      <c r="J744" s="6">
        <v>101.82066919747969</v>
      </c>
      <c r="K744" s="6">
        <f t="shared" si="73"/>
        <v>1.969548842486418</v>
      </c>
      <c r="L744" s="6">
        <v>98.13278431753015</v>
      </c>
      <c r="M744" s="6">
        <f t="shared" si="74"/>
        <v>0.09702151699598005</v>
      </c>
      <c r="N744" s="6">
        <v>103.61489365599569</v>
      </c>
      <c r="O744" s="6">
        <f t="shared" si="75"/>
        <v>2.676375302936819</v>
      </c>
      <c r="P744" s="6">
        <v>99.69106351524056</v>
      </c>
      <c r="Q744" s="6">
        <f t="shared" si="76"/>
        <v>-0.2829102021006804</v>
      </c>
      <c r="R744" s="6">
        <v>98.40468643615964</v>
      </c>
      <c r="S744" s="6">
        <f t="shared" si="77"/>
        <v>-1.8576004702356528</v>
      </c>
      <c r="T744" s="6">
        <v>103.84335665888719</v>
      </c>
      <c r="U744" s="6">
        <f t="shared" si="78"/>
        <v>3.4757848000269433</v>
      </c>
      <c r="V744" s="6">
        <v>101.76214942729486</v>
      </c>
      <c r="W744" s="6">
        <f t="shared" si="79"/>
        <v>1.1205364074164805</v>
      </c>
    </row>
    <row r="745" spans="1:23" ht="12.75">
      <c r="A745" s="12" t="s">
        <v>111</v>
      </c>
      <c r="B745" s="6">
        <v>99.19772864632148</v>
      </c>
      <c r="C745" s="6">
        <f t="shared" si="80"/>
        <v>-0.17530424143291157</v>
      </c>
      <c r="D745" s="6">
        <v>100</v>
      </c>
      <c r="E745" s="6">
        <f t="shared" si="81"/>
        <v>0.21044192804889406</v>
      </c>
      <c r="F745" s="6">
        <v>99.82927217666965</v>
      </c>
      <c r="G745" s="6">
        <f t="shared" si="71"/>
        <v>0.5421397739943501</v>
      </c>
      <c r="H745" s="6">
        <v>98.68419498684419</v>
      </c>
      <c r="I745" s="6">
        <f t="shared" si="72"/>
        <v>-0.4854832494980599</v>
      </c>
      <c r="J745" s="6">
        <v>102.24269258766793</v>
      </c>
      <c r="K745" s="6">
        <f t="shared" si="73"/>
        <v>0.7158900613823818</v>
      </c>
      <c r="L745" s="6">
        <v>98.84168253486928</v>
      </c>
      <c r="M745" s="6">
        <f t="shared" si="74"/>
        <v>-4.1662156197107265</v>
      </c>
      <c r="N745" s="6">
        <v>103.91638225579179</v>
      </c>
      <c r="O745" s="6">
        <f t="shared" si="75"/>
        <v>2.6378452453350576</v>
      </c>
      <c r="P745" s="6">
        <v>95.38831136596306</v>
      </c>
      <c r="Q745" s="6">
        <f t="shared" si="76"/>
        <v>-1.5906339693510603</v>
      </c>
      <c r="R745" s="6">
        <v>91.80196940289686</v>
      </c>
      <c r="S745" s="6">
        <f t="shared" si="77"/>
        <v>-2.663834195033445</v>
      </c>
      <c r="T745" s="6">
        <v>104.47513354598107</v>
      </c>
      <c r="U745" s="6">
        <f t="shared" si="78"/>
        <v>0.23664237972363367</v>
      </c>
      <c r="V745" s="6">
        <v>101.41050890729424</v>
      </c>
      <c r="W745" s="6">
        <f t="shared" si="79"/>
        <v>0.9688673569909128</v>
      </c>
    </row>
    <row r="746" spans="1:23" ht="12.75">
      <c r="A746" s="12" t="s">
        <v>17</v>
      </c>
      <c r="B746" s="6">
        <v>99.1474142731148</v>
      </c>
      <c r="C746" s="6">
        <f t="shared" si="80"/>
        <v>0.05949600217670081</v>
      </c>
      <c r="D746" s="6">
        <v>100.09</v>
      </c>
      <c r="E746" s="6">
        <f t="shared" si="81"/>
        <v>0.401243855953453</v>
      </c>
      <c r="F746" s="6">
        <v>99.89369005490386</v>
      </c>
      <c r="G746" s="6">
        <f t="shared" si="71"/>
        <v>0.7479139127056413</v>
      </c>
      <c r="H746" s="6">
        <v>98.24026907435871</v>
      </c>
      <c r="I746" s="6">
        <f t="shared" si="72"/>
        <v>-0.3034586132740458</v>
      </c>
      <c r="J746" s="6">
        <v>102.3174983380009</v>
      </c>
      <c r="K746" s="6">
        <f t="shared" si="73"/>
        <v>0.7460633077151613</v>
      </c>
      <c r="L746" s="6">
        <v>99.83963885939342</v>
      </c>
      <c r="M746" s="6">
        <f t="shared" si="74"/>
        <v>-3.228130524784632</v>
      </c>
      <c r="N746" s="6">
        <v>103.60038435786824</v>
      </c>
      <c r="O746" s="6">
        <f t="shared" si="75"/>
        <v>2.2764146968977172</v>
      </c>
      <c r="P746" s="6">
        <v>94.46982543215056</v>
      </c>
      <c r="Q746" s="6">
        <f t="shared" si="76"/>
        <v>-1.2511333991241855</v>
      </c>
      <c r="R746" s="6">
        <v>90.65595063924785</v>
      </c>
      <c r="S746" s="6">
        <f t="shared" si="77"/>
        <v>-1.9116459528928829</v>
      </c>
      <c r="T746" s="6">
        <v>104.03809376076418</v>
      </c>
      <c r="U746" s="6">
        <f t="shared" si="78"/>
        <v>-0.39655443657193246</v>
      </c>
      <c r="V746" s="6">
        <v>102.08376625649463</v>
      </c>
      <c r="W746" s="6">
        <f t="shared" si="79"/>
        <v>1.1883307144293553</v>
      </c>
    </row>
    <row r="747" spans="1:23" ht="12.75">
      <c r="A747" s="12" t="s">
        <v>18</v>
      </c>
      <c r="B747" s="6">
        <v>100.62831438657926</v>
      </c>
      <c r="C747" s="6">
        <f t="shared" si="80"/>
        <v>-0.23376364075539868</v>
      </c>
      <c r="D747" s="6">
        <v>101.26</v>
      </c>
      <c r="E747" s="6">
        <f t="shared" si="81"/>
        <v>0.19790223629526338</v>
      </c>
      <c r="F747" s="6">
        <v>101.38953328772706</v>
      </c>
      <c r="G747" s="6">
        <f t="shared" si="71"/>
        <v>0.4533785731793074</v>
      </c>
      <c r="H747" s="6">
        <v>100.08888802645954</v>
      </c>
      <c r="I747" s="6">
        <f t="shared" si="72"/>
        <v>-0.14997635457915237</v>
      </c>
      <c r="J747" s="6">
        <v>102.36437755727101</v>
      </c>
      <c r="K747" s="6">
        <f t="shared" si="73"/>
        <v>0.8507623013992855</v>
      </c>
      <c r="L747" s="6">
        <v>99.39969625597699</v>
      </c>
      <c r="M747" s="6">
        <f t="shared" si="74"/>
        <v>-2.4093006015083915</v>
      </c>
      <c r="N747" s="6">
        <v>103.85355016497596</v>
      </c>
      <c r="O747" s="6">
        <f t="shared" si="75"/>
        <v>2.0935221534947033</v>
      </c>
      <c r="P747" s="6">
        <v>97.96663846834409</v>
      </c>
      <c r="Q747" s="6">
        <f t="shared" si="76"/>
        <v>-1.082337045798596</v>
      </c>
      <c r="R747" s="6">
        <v>96.07240541730586</v>
      </c>
      <c r="S747" s="6">
        <f t="shared" si="77"/>
        <v>-1.4875305546813138</v>
      </c>
      <c r="T747" s="6">
        <v>103.41506563341521</v>
      </c>
      <c r="U747" s="6">
        <f t="shared" si="78"/>
        <v>-0.3046970992676705</v>
      </c>
      <c r="V747" s="6">
        <v>102.51136326375695</v>
      </c>
      <c r="W747" s="6">
        <f t="shared" si="79"/>
        <v>0.5853726557634218</v>
      </c>
    </row>
    <row r="748" spans="1:23" ht="12.75">
      <c r="A748" s="12" t="s">
        <v>20</v>
      </c>
      <c r="B748" s="6">
        <v>101.54642919191711</v>
      </c>
      <c r="C748" s="6">
        <f t="shared" si="80"/>
        <v>0.0372316451735486</v>
      </c>
      <c r="D748" s="6">
        <v>102.23</v>
      </c>
      <c r="E748" s="6">
        <f t="shared" si="81"/>
        <v>0.5013763271726361</v>
      </c>
      <c r="F748" s="6">
        <v>102.36451261014173</v>
      </c>
      <c r="G748" s="6">
        <f t="shared" si="71"/>
        <v>0.7076412894243163</v>
      </c>
      <c r="H748" s="6">
        <v>101.30212012552187</v>
      </c>
      <c r="I748" s="6">
        <f t="shared" si="72"/>
        <v>-0.1752390814788356</v>
      </c>
      <c r="J748" s="6">
        <v>102.26816440031382</v>
      </c>
      <c r="K748" s="6">
        <f t="shared" si="73"/>
        <v>-0.02290320120310696</v>
      </c>
      <c r="L748" s="6">
        <v>99.67841292950781</v>
      </c>
      <c r="M748" s="6">
        <f t="shared" si="74"/>
        <v>-2.5652254971626007</v>
      </c>
      <c r="N748" s="6">
        <v>103.5983265452368</v>
      </c>
      <c r="O748" s="6">
        <f t="shared" si="75"/>
        <v>0.9235957261283545</v>
      </c>
      <c r="P748" s="6">
        <v>100.37777563338103</v>
      </c>
      <c r="Q748" s="6">
        <f t="shared" si="76"/>
        <v>-0.3269313176825648</v>
      </c>
      <c r="R748" s="6">
        <v>98.89353975924172</v>
      </c>
      <c r="S748" s="6">
        <f t="shared" si="77"/>
        <v>-0.9229675970873217</v>
      </c>
      <c r="T748" s="6">
        <v>104.96898430566165</v>
      </c>
      <c r="U748" s="6">
        <f t="shared" si="78"/>
        <v>1.001004434963292</v>
      </c>
      <c r="V748" s="6">
        <v>103.21895710058894</v>
      </c>
      <c r="W748" s="6">
        <f t="shared" si="79"/>
        <v>1.2333695092384005</v>
      </c>
    </row>
    <row r="749" spans="1:23" ht="12.75">
      <c r="A749" s="12" t="s">
        <v>19</v>
      </c>
      <c r="B749" s="6">
        <v>101.21693633622073</v>
      </c>
      <c r="C749" s="6">
        <f t="shared" si="80"/>
        <v>0.6057602539131892</v>
      </c>
      <c r="D749" s="6">
        <v>102.33</v>
      </c>
      <c r="E749" s="6">
        <f t="shared" si="81"/>
        <v>0.7581725088617475</v>
      </c>
      <c r="F749" s="6">
        <v>102.33814185907804</v>
      </c>
      <c r="G749" s="6">
        <f t="shared" si="71"/>
        <v>0.5263497545937952</v>
      </c>
      <c r="H749" s="6">
        <v>100.44750250701571</v>
      </c>
      <c r="I749" s="6">
        <f t="shared" si="72"/>
        <v>0.634005314862577</v>
      </c>
      <c r="J749" s="6">
        <v>102.14235293077382</v>
      </c>
      <c r="K749" s="6">
        <f t="shared" si="73"/>
        <v>0.562463786453236</v>
      </c>
      <c r="L749" s="6">
        <v>99.07262138841593</v>
      </c>
      <c r="M749" s="6">
        <f t="shared" si="74"/>
        <v>-0.4191182845939778</v>
      </c>
      <c r="N749" s="6">
        <v>103.67551000346276</v>
      </c>
      <c r="O749" s="6">
        <f t="shared" si="75"/>
        <v>0.9103475843037927</v>
      </c>
      <c r="P749" s="6">
        <v>98.85650372417952</v>
      </c>
      <c r="Q749" s="6">
        <f t="shared" si="76"/>
        <v>0.7262568191912777</v>
      </c>
      <c r="R749" s="6">
        <v>95.75276333639498</v>
      </c>
      <c r="S749" s="6">
        <f t="shared" si="77"/>
        <v>-0.9414099719242586</v>
      </c>
      <c r="T749" s="6">
        <v>106.94289972186827</v>
      </c>
      <c r="U749" s="6">
        <f t="shared" si="78"/>
        <v>4.086589911042722</v>
      </c>
      <c r="V749" s="6">
        <v>104.36361704883362</v>
      </c>
      <c r="W749" s="6">
        <f t="shared" si="79"/>
        <v>0.9529816974716852</v>
      </c>
    </row>
    <row r="750" spans="1:23" ht="12.75">
      <c r="A750" s="12" t="s">
        <v>21</v>
      </c>
      <c r="B750" s="6">
        <v>102.21621534582351</v>
      </c>
      <c r="C750" s="6">
        <f t="shared" si="80"/>
        <v>0.9716138946218109</v>
      </c>
      <c r="D750" s="6">
        <v>103.29</v>
      </c>
      <c r="E750" s="6">
        <f t="shared" si="81"/>
        <v>0.9677419354838719</v>
      </c>
      <c r="F750" s="6">
        <v>103.271463216335</v>
      </c>
      <c r="G750" s="6">
        <f t="shared" si="71"/>
        <v>0.36064282238662315</v>
      </c>
      <c r="H750" s="6">
        <v>101.60427975107997</v>
      </c>
      <c r="I750" s="6">
        <f t="shared" si="72"/>
        <v>1.3813945580356943</v>
      </c>
      <c r="J750" s="6">
        <v>102.33684919264894</v>
      </c>
      <c r="K750" s="6">
        <f t="shared" si="73"/>
        <v>1.2757456435728045</v>
      </c>
      <c r="L750" s="6">
        <v>100.10862374945076</v>
      </c>
      <c r="M750" s="6">
        <f t="shared" si="74"/>
        <v>2.216700916074501</v>
      </c>
      <c r="N750" s="6">
        <v>103.51405392564668</v>
      </c>
      <c r="O750" s="6">
        <f t="shared" si="75"/>
        <v>0.8764165429538195</v>
      </c>
      <c r="P750" s="6">
        <v>100.89348832044327</v>
      </c>
      <c r="Q750" s="6">
        <f t="shared" si="76"/>
        <v>1.4703616405641071</v>
      </c>
      <c r="R750" s="6">
        <v>98.24511794715505</v>
      </c>
      <c r="S750" s="6">
        <f t="shared" si="77"/>
        <v>-0.7653093021899906</v>
      </c>
      <c r="T750" s="6">
        <v>108.01905902151674</v>
      </c>
      <c r="U750" s="6">
        <f t="shared" si="78"/>
        <v>6.389256277360303</v>
      </c>
      <c r="V750" s="6">
        <v>105.09152297712245</v>
      </c>
      <c r="W750" s="6">
        <f t="shared" si="79"/>
        <v>0.607766694958741</v>
      </c>
    </row>
    <row r="751" spans="1:23" ht="12.75">
      <c r="A751" s="12" t="s">
        <v>22</v>
      </c>
      <c r="B751" s="6">
        <v>100.39489551576524</v>
      </c>
      <c r="C751" s="6">
        <f t="shared" si="80"/>
        <v>0.8519518720211465</v>
      </c>
      <c r="D751" s="6">
        <v>101.87</v>
      </c>
      <c r="E751" s="6">
        <f t="shared" si="81"/>
        <v>0.7815591610605424</v>
      </c>
      <c r="F751" s="6">
        <v>101.55955769696416</v>
      </c>
      <c r="G751" s="6">
        <f t="shared" si="71"/>
        <v>-0.02768418029118891</v>
      </c>
      <c r="H751" s="6">
        <v>99.22448364623892</v>
      </c>
      <c r="I751" s="6">
        <f t="shared" si="72"/>
        <v>1.2408719609113632</v>
      </c>
      <c r="J751" s="6">
        <v>102.62195379995535</v>
      </c>
      <c r="K751" s="6">
        <f t="shared" si="73"/>
        <v>1.4605069006163944</v>
      </c>
      <c r="L751" s="6">
        <v>100.26231423781871</v>
      </c>
      <c r="M751" s="6">
        <f t="shared" si="74"/>
        <v>3.3754973558930743</v>
      </c>
      <c r="N751" s="6">
        <v>103.85546579416882</v>
      </c>
      <c r="O751" s="6">
        <f t="shared" si="75"/>
        <v>0.7146409556535644</v>
      </c>
      <c r="P751" s="6">
        <v>96.0757556242848</v>
      </c>
      <c r="Q751" s="6">
        <f t="shared" si="76"/>
        <v>1.1051154801255905</v>
      </c>
      <c r="R751" s="6">
        <v>91.13036891988972</v>
      </c>
      <c r="S751" s="6">
        <f t="shared" si="77"/>
        <v>-1.9576280399383421</v>
      </c>
      <c r="T751" s="6">
        <v>108.12243081996859</v>
      </c>
      <c r="U751" s="6">
        <f t="shared" si="78"/>
        <v>7.038179721772551</v>
      </c>
      <c r="V751" s="6">
        <v>104.72701905361667</v>
      </c>
      <c r="W751" s="6">
        <f t="shared" si="79"/>
        <v>0.4528743831542954</v>
      </c>
    </row>
    <row r="752" spans="1:23" ht="12.75">
      <c r="A752" s="12" t="s">
        <v>23</v>
      </c>
      <c r="B752" s="6">
        <v>100.06358646841245</v>
      </c>
      <c r="C752" s="6">
        <f t="shared" si="80"/>
        <v>0.9700429269570492</v>
      </c>
      <c r="D752" s="6">
        <v>101.66</v>
      </c>
      <c r="E752" s="6">
        <f t="shared" si="81"/>
        <v>0.8831993648903449</v>
      </c>
      <c r="F752" s="6">
        <v>101.24039258287875</v>
      </c>
      <c r="G752" s="6">
        <f t="shared" si="71"/>
        <v>0.16728512299452802</v>
      </c>
      <c r="H752" s="6">
        <v>98.9465608930959</v>
      </c>
      <c r="I752" s="6">
        <f t="shared" si="72"/>
        <v>1.1479537726726932</v>
      </c>
      <c r="J752" s="6">
        <v>102.67344787626472</v>
      </c>
      <c r="K752" s="6">
        <f t="shared" si="73"/>
        <v>0.9514057580804689</v>
      </c>
      <c r="L752" s="6">
        <v>100.9815455959633</v>
      </c>
      <c r="M752" s="6">
        <f t="shared" si="74"/>
        <v>2.817781429334133</v>
      </c>
      <c r="N752" s="6">
        <v>103.62427611258836</v>
      </c>
      <c r="O752" s="6">
        <f t="shared" si="75"/>
        <v>0.19421458263862235</v>
      </c>
      <c r="P752" s="6">
        <v>95.4964653420671</v>
      </c>
      <c r="Q752" s="6">
        <f t="shared" si="76"/>
        <v>1.449593959631514</v>
      </c>
      <c r="R752" s="6">
        <v>90.24413458065209</v>
      </c>
      <c r="S752" s="6">
        <f t="shared" si="77"/>
        <v>-1.2966928697520217</v>
      </c>
      <c r="T752" s="6">
        <v>108.20161388444176</v>
      </c>
      <c r="U752" s="6">
        <f t="shared" si="78"/>
        <v>6.490737580796804</v>
      </c>
      <c r="V752" s="6">
        <v>104.59594170010143</v>
      </c>
      <c r="W752" s="6">
        <f t="shared" si="79"/>
        <v>0.7518535963885711</v>
      </c>
    </row>
    <row r="753" spans="1:23" ht="12.75">
      <c r="A753" s="12" t="s">
        <v>24</v>
      </c>
      <c r="B753" s="6">
        <v>102.07708329664518</v>
      </c>
      <c r="C753" s="6">
        <f t="shared" si="80"/>
        <v>1.0904313620068677</v>
      </c>
      <c r="D753" s="6">
        <v>103.08</v>
      </c>
      <c r="E753" s="6">
        <f t="shared" si="81"/>
        <v>1.1282252526243468</v>
      </c>
      <c r="F753" s="6">
        <v>102.74020615496266</v>
      </c>
      <c r="G753" s="6">
        <f t="shared" si="71"/>
        <v>0.4199308734487772</v>
      </c>
      <c r="H753" s="6">
        <v>102.006112258192</v>
      </c>
      <c r="I753" s="6">
        <f t="shared" si="72"/>
        <v>1.369176754908139</v>
      </c>
      <c r="J753" s="6">
        <v>103.28028071923443</v>
      </c>
      <c r="K753" s="6">
        <f t="shared" si="73"/>
        <v>1.3082917289572862</v>
      </c>
      <c r="L753" s="6">
        <v>103.05634611131279</v>
      </c>
      <c r="M753" s="6">
        <f t="shared" si="74"/>
        <v>3.958879858831253</v>
      </c>
      <c r="N753" s="6">
        <v>103.61077735501385</v>
      </c>
      <c r="O753" s="6">
        <f t="shared" si="75"/>
        <v>0.2019902242680871</v>
      </c>
      <c r="P753" s="6">
        <v>100.79949699980834</v>
      </c>
      <c r="Q753" s="6">
        <f t="shared" si="76"/>
        <v>1.43457549955383</v>
      </c>
      <c r="R753" s="6">
        <v>97.98456846889327</v>
      </c>
      <c r="S753" s="6">
        <f t="shared" si="77"/>
        <v>-0.6818401322841652</v>
      </c>
      <c r="T753" s="6">
        <v>108.28538258621609</v>
      </c>
      <c r="U753" s="6">
        <f t="shared" si="78"/>
        <v>5.994144484205492</v>
      </c>
      <c r="V753" s="6">
        <v>104.22589834350833</v>
      </c>
      <c r="W753" s="6">
        <f t="shared" si="79"/>
        <v>0.9197029799714898</v>
      </c>
    </row>
    <row r="754" spans="1:23" ht="12.75">
      <c r="A754" s="12" t="s">
        <v>25</v>
      </c>
      <c r="B754" s="6">
        <v>102.86569198121703</v>
      </c>
      <c r="C754" s="6">
        <f t="shared" si="80"/>
        <v>1.7686322750663521</v>
      </c>
      <c r="D754" s="6">
        <v>103.59</v>
      </c>
      <c r="E754" s="6">
        <f t="shared" si="81"/>
        <v>1.758349705304525</v>
      </c>
      <c r="F754" s="6">
        <v>102.9653556017409</v>
      </c>
      <c r="G754" s="6">
        <f t="shared" si="71"/>
        <v>0.7414592800870565</v>
      </c>
      <c r="H754" s="6">
        <v>103.0036023699942</v>
      </c>
      <c r="I754" s="6">
        <f t="shared" si="72"/>
        <v>2.4472908408589973</v>
      </c>
      <c r="J754" s="6">
        <v>103.47873286915478</v>
      </c>
      <c r="K754" s="6">
        <f t="shared" si="73"/>
        <v>1.763110115136115</v>
      </c>
      <c r="L754" s="6">
        <v>102.85969885348338</v>
      </c>
      <c r="M754" s="6">
        <f t="shared" si="74"/>
        <v>3.7361826359309447</v>
      </c>
      <c r="N754" s="6">
        <v>103.9770155016262</v>
      </c>
      <c r="O754" s="6">
        <f t="shared" si="75"/>
        <v>0.9190973966865812</v>
      </c>
      <c r="P754" s="6">
        <v>102.52785988146127</v>
      </c>
      <c r="Q754" s="6">
        <f t="shared" si="76"/>
        <v>3.0894492168597623</v>
      </c>
      <c r="R754" s="6">
        <v>98.72472452859986</v>
      </c>
      <c r="S754" s="6">
        <f t="shared" si="77"/>
        <v>-0.2986907362031559</v>
      </c>
      <c r="T754" s="6">
        <v>112.18270759694568</v>
      </c>
      <c r="U754" s="6">
        <f t="shared" si="78"/>
        <v>10.448211564113336</v>
      </c>
      <c r="V754" s="6">
        <v>104.19949033081987</v>
      </c>
      <c r="W754" s="6">
        <f t="shared" si="79"/>
        <v>1.0699116677557612</v>
      </c>
    </row>
    <row r="755" spans="1:23" ht="12.75">
      <c r="A755" s="12" t="s">
        <v>26</v>
      </c>
      <c r="B755" s="6">
        <v>101.31941079033855</v>
      </c>
      <c r="C755" s="6">
        <f t="shared" si="80"/>
        <v>0.9867452329112467</v>
      </c>
      <c r="D755" s="6">
        <v>101.96</v>
      </c>
      <c r="E755" s="6">
        <f t="shared" si="81"/>
        <v>1.0505450941526249</v>
      </c>
      <c r="F755" s="6">
        <v>101.55975865047762</v>
      </c>
      <c r="G755" s="6">
        <f t="shared" si="71"/>
        <v>0.5233479775403822</v>
      </c>
      <c r="H755" s="6">
        <v>100.96267905092975</v>
      </c>
      <c r="I755" s="6">
        <f t="shared" si="72"/>
        <v>0.9905636555108828</v>
      </c>
      <c r="J755" s="6">
        <v>102.77075368435406</v>
      </c>
      <c r="K755" s="6">
        <f t="shared" si="73"/>
        <v>0.882654164610571</v>
      </c>
      <c r="L755" s="6">
        <v>100.36406722393286</v>
      </c>
      <c r="M755" s="6">
        <f t="shared" si="74"/>
        <v>1.737569468467541</v>
      </c>
      <c r="N755" s="6">
        <v>104.02453058048515</v>
      </c>
      <c r="O755" s="6">
        <f t="shared" si="75"/>
        <v>0.5215350417096971</v>
      </c>
      <c r="P755" s="6">
        <v>99.26785436441534</v>
      </c>
      <c r="Q755" s="6">
        <f t="shared" si="76"/>
        <v>1.12275664362528</v>
      </c>
      <c r="R755" s="6">
        <v>95.34710308730776</v>
      </c>
      <c r="S755" s="6">
        <f t="shared" si="77"/>
        <v>-1.1341622864379275</v>
      </c>
      <c r="T755" s="6">
        <v>109.1335859036337</v>
      </c>
      <c r="U755" s="6">
        <f t="shared" si="78"/>
        <v>5.597274096374164</v>
      </c>
      <c r="V755" s="6">
        <v>103.02884479585975</v>
      </c>
      <c r="W755" s="6">
        <f t="shared" si="79"/>
        <v>1.155469900984869</v>
      </c>
    </row>
    <row r="756" spans="1:23" ht="12.75">
      <c r="A756" s="12" t="s">
        <v>27</v>
      </c>
      <c r="B756" s="6">
        <v>101.42468702519577</v>
      </c>
      <c r="C756" s="6">
        <f t="shared" si="80"/>
        <v>0.5631811977599881</v>
      </c>
      <c r="D756" s="6">
        <v>101.88</v>
      </c>
      <c r="E756" s="6">
        <f t="shared" si="81"/>
        <v>0.6321612011062854</v>
      </c>
      <c r="F756" s="6">
        <v>101.98569979571408</v>
      </c>
      <c r="G756" s="6">
        <f t="shared" si="71"/>
        <v>0.5490532339128151</v>
      </c>
      <c r="H756" s="6">
        <v>100.88341617044776</v>
      </c>
      <c r="I756" s="6">
        <f t="shared" si="72"/>
        <v>0.15270113579714462</v>
      </c>
      <c r="J756" s="6">
        <v>102.24235294168523</v>
      </c>
      <c r="K756" s="6">
        <f t="shared" si="73"/>
        <v>0.41414355997571306</v>
      </c>
      <c r="L756" s="6">
        <v>99.87501160301962</v>
      </c>
      <c r="M756" s="6">
        <f t="shared" si="74"/>
        <v>1.7753774109293659</v>
      </c>
      <c r="N756" s="6">
        <v>103.47826066727335</v>
      </c>
      <c r="O756" s="6">
        <f t="shared" si="75"/>
        <v>-0.13186616701645448</v>
      </c>
      <c r="P756" s="6">
        <v>99.59966797456676</v>
      </c>
      <c r="Q756" s="6">
        <f t="shared" si="76"/>
        <v>-0.09167876984261625</v>
      </c>
      <c r="R756" s="6">
        <v>98.039244576576</v>
      </c>
      <c r="S756" s="6">
        <f t="shared" si="77"/>
        <v>-0.37136631680719745</v>
      </c>
      <c r="T756" s="6">
        <v>104.34566753737384</v>
      </c>
      <c r="U756" s="6">
        <f t="shared" si="78"/>
        <v>0.4837198012932902</v>
      </c>
      <c r="V756" s="6">
        <v>102.93029460418754</v>
      </c>
      <c r="W756" s="6">
        <f t="shared" si="79"/>
        <v>1.1479171612105858</v>
      </c>
    </row>
    <row r="757" spans="1:23" ht="12.75">
      <c r="A757" s="12" t="s">
        <v>113</v>
      </c>
      <c r="B757" s="6">
        <v>99.63315531778068</v>
      </c>
      <c r="C757" s="6">
        <f t="shared" si="80"/>
        <v>0.43894822734466743</v>
      </c>
      <c r="D757" s="6">
        <v>100.54</v>
      </c>
      <c r="E757" s="6">
        <f aca="true" t="shared" si="82" ref="E757:E768">IF(D757=0," ",D757*100/D745-100)</f>
        <v>0.5400000000000063</v>
      </c>
      <c r="F757" s="6">
        <v>100.24823835113212</v>
      </c>
      <c r="G757" s="6">
        <f aca="true" t="shared" si="83" ref="G757:G768">IF(F757=0," ",F757*100/F745-100)</f>
        <v>0.4196826895832828</v>
      </c>
      <c r="H757" s="6">
        <v>98.94884117274823</v>
      </c>
      <c r="I757" s="6">
        <f aca="true" t="shared" si="84" ref="I757:I768">IF(H757=0," ",H757*100/H745-100)</f>
        <v>0.26817484394469204</v>
      </c>
      <c r="J757" s="6">
        <v>103.85958552712384</v>
      </c>
      <c r="K757" s="6">
        <f aca="true" t="shared" si="85" ref="K757:K768">IF(J757=0," ",J757*100/J745-100)</f>
        <v>1.581426406654444</v>
      </c>
      <c r="L757" s="6">
        <v>103.29451935440152</v>
      </c>
      <c r="M757" s="6">
        <f aca="true" t="shared" si="86" ref="M757:M768">IF(L757=0," ",L757*100/L745-100)</f>
        <v>4.50501924424583</v>
      </c>
      <c r="N757" s="6">
        <v>104.31849586820596</v>
      </c>
      <c r="O757" s="6">
        <f aca="true" t="shared" si="87" ref="O757:O768">IF(N757=0," ",N757*100/N745-100)</f>
        <v>0.38695882562997497</v>
      </c>
      <c r="P757" s="6">
        <v>94.50613562958141</v>
      </c>
      <c r="Q757" s="6">
        <f aca="true" t="shared" si="88" ref="Q757:Q768">IF(P757=0," ",P757*100/P745-100)</f>
        <v>-0.9248258237816316</v>
      </c>
      <c r="R757" s="6">
        <v>91.4390777052568</v>
      </c>
      <c r="S757" s="6">
        <f aca="true" t="shared" si="89" ref="S757:S768">IF(R757=0," ",R757*100/R745-100)</f>
        <v>-0.3952983797628633</v>
      </c>
      <c r="T757" s="6">
        <v>102.91368839815156</v>
      </c>
      <c r="U757" s="6">
        <f aca="true" t="shared" si="90" ref="U757:U768">IF(T757=0," ",T757*100/T745-100)</f>
        <v>-1.4945615237163423</v>
      </c>
      <c r="V757" s="6">
        <v>102.23630825334205</v>
      </c>
      <c r="W757" s="6">
        <f aca="true" t="shared" si="91" ref="W757:W768">IF(V757=0," ",V757*100/V745-100)</f>
        <v>0.8143133832438565</v>
      </c>
    </row>
    <row r="758" spans="1:23" ht="12.75">
      <c r="A758" s="12" t="s">
        <v>17</v>
      </c>
      <c r="B758" s="6">
        <v>99.76237313362601</v>
      </c>
      <c r="C758" s="6">
        <f t="shared" si="80"/>
        <v>0.6202469978866105</v>
      </c>
      <c r="D758" s="6">
        <v>100.86</v>
      </c>
      <c r="E758" s="6">
        <f t="shared" si="82"/>
        <v>0.76930762313917</v>
      </c>
      <c r="F758" s="6">
        <v>100.43063736950737</v>
      </c>
      <c r="G758" s="6">
        <f t="shared" si="83"/>
        <v>0.5375187504920405</v>
      </c>
      <c r="H758" s="6">
        <v>98.74854391643098</v>
      </c>
      <c r="I758" s="6">
        <f t="shared" si="84"/>
        <v>0.5173793260760959</v>
      </c>
      <c r="J758" s="6">
        <v>104.1143027442097</v>
      </c>
      <c r="K758" s="6">
        <f t="shared" si="85"/>
        <v>1.7561066634693674</v>
      </c>
      <c r="L758" s="6">
        <v>104.228359214779</v>
      </c>
      <c r="M758" s="6">
        <f t="shared" si="86"/>
        <v>4.39576946143238</v>
      </c>
      <c r="N758" s="6">
        <v>104.27969786729558</v>
      </c>
      <c r="O758" s="6">
        <f t="shared" si="87"/>
        <v>0.6557055880032152</v>
      </c>
      <c r="P758" s="6">
        <v>93.90111596524497</v>
      </c>
      <c r="Q758" s="6">
        <f t="shared" si="88"/>
        <v>-0.6020011832392385</v>
      </c>
      <c r="R758" s="6">
        <v>90.1177718230483</v>
      </c>
      <c r="S758" s="6">
        <f t="shared" si="89"/>
        <v>-0.5936497410315127</v>
      </c>
      <c r="T758" s="6">
        <v>104.06596887346183</v>
      </c>
      <c r="U758" s="6">
        <f t="shared" si="90"/>
        <v>0.026793179007810863</v>
      </c>
      <c r="V758" s="6">
        <v>103.09603725393133</v>
      </c>
      <c r="W758" s="6">
        <f t="shared" si="91"/>
        <v>0.9916082003609574</v>
      </c>
    </row>
    <row r="759" spans="1:23" ht="12.75">
      <c r="A759" s="12" t="s">
        <v>18</v>
      </c>
      <c r="B759" s="6">
        <v>101.57726262366572</v>
      </c>
      <c r="C759" s="6">
        <f t="shared" si="80"/>
        <v>0.9430230873598049</v>
      </c>
      <c r="D759" s="6">
        <v>102.32</v>
      </c>
      <c r="E759" s="6">
        <f t="shared" si="82"/>
        <v>1.0468101915860046</v>
      </c>
      <c r="F759" s="6">
        <v>102.05478092542502</v>
      </c>
      <c r="G759" s="6">
        <f t="shared" si="83"/>
        <v>0.6561304861815387</v>
      </c>
      <c r="H759" s="6">
        <v>100.69012616278633</v>
      </c>
      <c r="I759" s="6">
        <f t="shared" si="84"/>
        <v>0.6007041822343382</v>
      </c>
      <c r="J759" s="6">
        <v>103.59097140449155</v>
      </c>
      <c r="K759" s="6">
        <f t="shared" si="85"/>
        <v>1.1982623999587076</v>
      </c>
      <c r="L759" s="6">
        <v>102.87815110349968</v>
      </c>
      <c r="M759" s="6">
        <f t="shared" si="86"/>
        <v>3.4994622504326998</v>
      </c>
      <c r="N759" s="6">
        <v>104.11330092976485</v>
      </c>
      <c r="O759" s="6">
        <f t="shared" si="87"/>
        <v>0.2501125521238947</v>
      </c>
      <c r="P759" s="6">
        <v>98.03453548244555</v>
      </c>
      <c r="Q759" s="6">
        <f t="shared" si="88"/>
        <v>0.06930626095066827</v>
      </c>
      <c r="R759" s="6">
        <v>94.95536155869956</v>
      </c>
      <c r="S759" s="6">
        <f t="shared" si="89"/>
        <v>-1.1627104096688612</v>
      </c>
      <c r="T759" s="6">
        <v>106.50399303643087</v>
      </c>
      <c r="U759" s="6">
        <f t="shared" si="90"/>
        <v>2.9869220544376702</v>
      </c>
      <c r="V759" s="6">
        <v>104.06050700771354</v>
      </c>
      <c r="W759" s="6">
        <f t="shared" si="91"/>
        <v>1.5111922177551236</v>
      </c>
    </row>
    <row r="760" spans="1:23" ht="12.75">
      <c r="A760" s="12" t="s">
        <v>20</v>
      </c>
      <c r="B760" s="6">
        <v>102.58252039923562</v>
      </c>
      <c r="C760" s="6">
        <f t="shared" si="80"/>
        <v>1.0203127924472426</v>
      </c>
      <c r="D760" s="6">
        <v>103.33</v>
      </c>
      <c r="E760" s="6">
        <f t="shared" si="82"/>
        <v>1.076005086569495</v>
      </c>
      <c r="F760" s="6">
        <v>103.05917733922672</v>
      </c>
      <c r="G760" s="6">
        <f t="shared" si="83"/>
        <v>0.678618704248251</v>
      </c>
      <c r="H760" s="6">
        <v>101.99883709879434</v>
      </c>
      <c r="I760" s="6">
        <f t="shared" si="84"/>
        <v>0.6877614924635083</v>
      </c>
      <c r="J760" s="6">
        <v>103.39351015150032</v>
      </c>
      <c r="K760" s="6">
        <f t="shared" si="85"/>
        <v>1.100387161327646</v>
      </c>
      <c r="L760" s="6">
        <v>102.6543081360822</v>
      </c>
      <c r="M760" s="6">
        <f t="shared" si="86"/>
        <v>2.9854961762673042</v>
      </c>
      <c r="N760" s="6">
        <v>103.92685485984158</v>
      </c>
      <c r="O760" s="6">
        <f t="shared" si="87"/>
        <v>0.31711739519396076</v>
      </c>
      <c r="P760" s="6">
        <v>100.68246637974333</v>
      </c>
      <c r="Q760" s="6">
        <f t="shared" si="88"/>
        <v>0.30354403097668126</v>
      </c>
      <c r="R760" s="6">
        <v>97.77700397432373</v>
      </c>
      <c r="S760" s="6">
        <f t="shared" si="89"/>
        <v>-1.1290280311901313</v>
      </c>
      <c r="T760" s="6">
        <v>108.74849465169184</v>
      </c>
      <c r="U760" s="6">
        <f t="shared" si="90"/>
        <v>3.6005972345360107</v>
      </c>
      <c r="V760" s="6">
        <v>104.75397956811285</v>
      </c>
      <c r="W760" s="6">
        <f t="shared" si="91"/>
        <v>1.4871516925209818</v>
      </c>
    </row>
    <row r="761" spans="1:23" ht="12.75">
      <c r="A761" s="12" t="s">
        <v>19</v>
      </c>
      <c r="B761" s="6">
        <v>101.44697654667432</v>
      </c>
      <c r="C761" s="6">
        <f aca="true" t="shared" si="92" ref="C761:C804">IF(B761=0," ",B761*100/B749-100)</f>
        <v>0.22727442538811715</v>
      </c>
      <c r="D761" s="6">
        <v>102.93</v>
      </c>
      <c r="E761" s="6">
        <f t="shared" si="82"/>
        <v>0.5863383172090266</v>
      </c>
      <c r="F761" s="6">
        <v>102.8408500291538</v>
      </c>
      <c r="G761" s="6">
        <f t="shared" si="83"/>
        <v>0.49122268681408343</v>
      </c>
      <c r="H761" s="6">
        <v>100.55462780548099</v>
      </c>
      <c r="I761" s="6">
        <f t="shared" si="84"/>
        <v>0.10664804578669873</v>
      </c>
      <c r="J761" s="6">
        <v>102.70231649896733</v>
      </c>
      <c r="K761" s="6">
        <f t="shared" si="85"/>
        <v>0.5482187869443607</v>
      </c>
      <c r="L761" s="6">
        <v>100.76444217795242</v>
      </c>
      <c r="M761" s="6">
        <f t="shared" si="86"/>
        <v>1.7076572375163863</v>
      </c>
      <c r="N761" s="6">
        <v>103.75322615486289</v>
      </c>
      <c r="O761" s="6">
        <f t="shared" si="87"/>
        <v>0.07496095403585912</v>
      </c>
      <c r="P761" s="6">
        <v>98.5692936353757</v>
      </c>
      <c r="Q761" s="6">
        <f t="shared" si="88"/>
        <v>-0.29053231500596155</v>
      </c>
      <c r="R761" s="6">
        <v>95.19686312215651</v>
      </c>
      <c r="S761" s="6">
        <f t="shared" si="89"/>
        <v>-0.5805578814320853</v>
      </c>
      <c r="T761" s="6">
        <v>107.76532760232111</v>
      </c>
      <c r="U761" s="6">
        <f t="shared" si="90"/>
        <v>0.7690345806890946</v>
      </c>
      <c r="V761" s="6">
        <v>105.46318606572015</v>
      </c>
      <c r="W761" s="6">
        <f t="shared" si="91"/>
        <v>1.0535942007184502</v>
      </c>
    </row>
    <row r="762" spans="1:23" ht="12.75">
      <c r="A762" s="12" t="s">
        <v>21</v>
      </c>
      <c r="B762" s="6">
        <v>101.93218035091715</v>
      </c>
      <c r="C762" s="6">
        <f t="shared" si="92"/>
        <v>-0.27787664994775696</v>
      </c>
      <c r="D762" s="6">
        <v>103.54</v>
      </c>
      <c r="E762" s="6">
        <f t="shared" si="82"/>
        <v>0.24203698325104028</v>
      </c>
      <c r="F762" s="6">
        <v>103.61744057652803</v>
      </c>
      <c r="G762" s="6">
        <f t="shared" si="83"/>
        <v>0.3350173895263566</v>
      </c>
      <c r="H762" s="6">
        <v>100.744324321192</v>
      </c>
      <c r="I762" s="6">
        <f t="shared" si="84"/>
        <v>-0.8463771722950781</v>
      </c>
      <c r="J762" s="6">
        <v>101.70333256614316</v>
      </c>
      <c r="K762" s="6">
        <f t="shared" si="85"/>
        <v>-0.6190503533220806</v>
      </c>
      <c r="L762" s="6">
        <v>101.58570106183197</v>
      </c>
      <c r="M762" s="6">
        <f t="shared" si="86"/>
        <v>1.475474596552246</v>
      </c>
      <c r="N762" s="6">
        <v>101.96406834267368</v>
      </c>
      <c r="O762" s="6">
        <f t="shared" si="87"/>
        <v>-1.4973672889734644</v>
      </c>
      <c r="P762" s="6">
        <v>99.81653409687299</v>
      </c>
      <c r="Q762" s="6">
        <f t="shared" si="88"/>
        <v>-1.0674169775454914</v>
      </c>
      <c r="R762" s="6">
        <v>97.53739731411373</v>
      </c>
      <c r="S762" s="6">
        <f t="shared" si="89"/>
        <v>-0.7203621389329413</v>
      </c>
      <c r="T762" s="6">
        <v>106.3332812843239</v>
      </c>
      <c r="U762" s="6">
        <f t="shared" si="90"/>
        <v>-1.5606299040774303</v>
      </c>
      <c r="V762" s="6">
        <v>106.51012238373845</v>
      </c>
      <c r="W762" s="6">
        <f t="shared" si="91"/>
        <v>1.3498704428565702</v>
      </c>
    </row>
    <row r="763" spans="1:23" ht="12.75">
      <c r="A763" s="12" t="s">
        <v>22</v>
      </c>
      <c r="B763" s="6">
        <v>100.4416767216539</v>
      </c>
      <c r="C763" s="6">
        <f t="shared" si="92"/>
        <v>0.04659719565256637</v>
      </c>
      <c r="D763" s="6">
        <v>102.32</v>
      </c>
      <c r="E763" s="6">
        <f t="shared" si="82"/>
        <v>0.4417394718759198</v>
      </c>
      <c r="F763" s="6">
        <v>102.16144728577743</v>
      </c>
      <c r="G763" s="6">
        <f t="shared" si="83"/>
        <v>0.5926469181848972</v>
      </c>
      <c r="H763" s="6">
        <v>98.28340790897948</v>
      </c>
      <c r="I763" s="6">
        <f t="shared" si="84"/>
        <v>-0.9484309745713801</v>
      </c>
      <c r="J763" s="6">
        <v>101.40225196717994</v>
      </c>
      <c r="K763" s="6">
        <f t="shared" si="85"/>
        <v>-1.1885388921292872</v>
      </c>
      <c r="L763" s="6">
        <v>101.30373128897683</v>
      </c>
      <c r="M763" s="6">
        <f t="shared" si="86"/>
        <v>1.0386924130714874</v>
      </c>
      <c r="N763" s="6">
        <v>101.65409220090424</v>
      </c>
      <c r="O763" s="6">
        <f t="shared" si="87"/>
        <v>-2.1196511675442054</v>
      </c>
      <c r="P763" s="6">
        <v>95.43562154562353</v>
      </c>
      <c r="Q763" s="6">
        <f t="shared" si="88"/>
        <v>-0.6662805559027731</v>
      </c>
      <c r="R763" s="6">
        <v>91.17015658388478</v>
      </c>
      <c r="S763" s="6">
        <f t="shared" si="89"/>
        <v>0.043660159030011414</v>
      </c>
      <c r="T763" s="6">
        <v>106.80094308291197</v>
      </c>
      <c r="U763" s="6">
        <f t="shared" si="90"/>
        <v>-1.2222142316213649</v>
      </c>
      <c r="V763" s="6">
        <v>106.61639510555925</v>
      </c>
      <c r="W763" s="6">
        <f t="shared" si="91"/>
        <v>1.804096086202236</v>
      </c>
    </row>
    <row r="764" spans="1:23" ht="12.75">
      <c r="A764" s="12" t="s">
        <v>23</v>
      </c>
      <c r="B764" s="6">
        <v>99.89312022166587</v>
      </c>
      <c r="C764" s="6">
        <f t="shared" si="92"/>
        <v>-0.17035792216022116</v>
      </c>
      <c r="D764" s="6">
        <v>101.74</v>
      </c>
      <c r="E764" s="6">
        <f t="shared" si="82"/>
        <v>0.07869368483179073</v>
      </c>
      <c r="F764" s="6">
        <v>101.53418911446437</v>
      </c>
      <c r="G764" s="6">
        <f t="shared" si="83"/>
        <v>0.2901969501403414</v>
      </c>
      <c r="H764" s="6">
        <v>97.89918315652693</v>
      </c>
      <c r="I764" s="6">
        <f t="shared" si="84"/>
        <v>-1.0585286917658436</v>
      </c>
      <c r="J764" s="6">
        <v>101.09707593742962</v>
      </c>
      <c r="K764" s="6">
        <f t="shared" si="85"/>
        <v>-1.5353258037412303</v>
      </c>
      <c r="L764" s="6">
        <v>100.3459724820441</v>
      </c>
      <c r="M764" s="6">
        <f t="shared" si="86"/>
        <v>-0.6293953119535161</v>
      </c>
      <c r="N764" s="6">
        <v>101.63083629444118</v>
      </c>
      <c r="O764" s="6">
        <f t="shared" si="87"/>
        <v>-1.9237189324066293</v>
      </c>
      <c r="P764" s="6">
        <v>94.981343494938</v>
      </c>
      <c r="Q764" s="6">
        <f t="shared" si="88"/>
        <v>-0.539414569203089</v>
      </c>
      <c r="R764" s="6">
        <v>90.43970419871529</v>
      </c>
      <c r="S764" s="6">
        <f t="shared" si="89"/>
        <v>0.21671172201050126</v>
      </c>
      <c r="T764" s="6">
        <v>107.0222072929014</v>
      </c>
      <c r="U764" s="6">
        <f t="shared" si="90"/>
        <v>-1.0900083179904811</v>
      </c>
      <c r="V764" s="6">
        <v>105.82018956141548</v>
      </c>
      <c r="W764" s="6">
        <f t="shared" si="91"/>
        <v>1.1704544568509334</v>
      </c>
    </row>
    <row r="765" spans="1:23" ht="12.75">
      <c r="A765" s="12" t="s">
        <v>24</v>
      </c>
      <c r="B765" s="6">
        <v>102.00110801332515</v>
      </c>
      <c r="C765" s="6">
        <f t="shared" si="92"/>
        <v>-0.07442932425806248</v>
      </c>
      <c r="D765" s="6">
        <v>103.3</v>
      </c>
      <c r="E765" s="6">
        <f t="shared" si="82"/>
        <v>0.21342646488164974</v>
      </c>
      <c r="F765" s="6">
        <v>103.2471704942721</v>
      </c>
      <c r="G765" s="6">
        <f t="shared" si="83"/>
        <v>0.49344298428289335</v>
      </c>
      <c r="H765" s="6">
        <v>100.99689796993034</v>
      </c>
      <c r="I765" s="6">
        <f t="shared" si="84"/>
        <v>-0.989366485909386</v>
      </c>
      <c r="J765" s="6">
        <v>101.65453313419701</v>
      </c>
      <c r="K765" s="6">
        <f t="shared" si="85"/>
        <v>-1.574112283308935</v>
      </c>
      <c r="L765" s="6">
        <v>101.28242755869528</v>
      </c>
      <c r="M765" s="6">
        <f t="shared" si="86"/>
        <v>-1.7213093803087958</v>
      </c>
      <c r="N765" s="6">
        <v>102.02534823484903</v>
      </c>
      <c r="O765" s="6">
        <f t="shared" si="87"/>
        <v>-1.5301778064385019</v>
      </c>
      <c r="P765" s="6">
        <v>100.33708187902984</v>
      </c>
      <c r="Q765" s="6">
        <f t="shared" si="88"/>
        <v>-0.4587474486895218</v>
      </c>
      <c r="R765" s="6">
        <v>97.77694394978917</v>
      </c>
      <c r="S765" s="6">
        <f t="shared" si="89"/>
        <v>-0.2118951201688617</v>
      </c>
      <c r="T765" s="6">
        <v>107.55011523429177</v>
      </c>
      <c r="U765" s="6">
        <f t="shared" si="90"/>
        <v>-0.6790088693078218</v>
      </c>
      <c r="V765" s="6">
        <v>105.74616746512949</v>
      </c>
      <c r="W765" s="6">
        <f t="shared" si="91"/>
        <v>1.458628945188508</v>
      </c>
    </row>
    <row r="766" spans="1:23" ht="12.75">
      <c r="A766" s="12" t="s">
        <v>25</v>
      </c>
      <c r="B766" s="6">
        <v>102.1334652998456</v>
      </c>
      <c r="C766" s="6">
        <f t="shared" si="92"/>
        <v>-0.7118278867021388</v>
      </c>
      <c r="D766" s="6">
        <v>103.23</v>
      </c>
      <c r="E766" s="6">
        <f t="shared" si="82"/>
        <v>-0.3475238922676027</v>
      </c>
      <c r="F766" s="6">
        <v>103.11713638214769</v>
      </c>
      <c r="G766" s="6">
        <f t="shared" si="83"/>
        <v>0.14740956268229866</v>
      </c>
      <c r="H766" s="6">
        <v>101.25482206024752</v>
      </c>
      <c r="I766" s="6">
        <f t="shared" si="84"/>
        <v>-1.6977855817750651</v>
      </c>
      <c r="J766" s="6">
        <v>102.33895205038587</v>
      </c>
      <c r="K766" s="6">
        <f t="shared" si="85"/>
        <v>-1.1014638343224874</v>
      </c>
      <c r="L766" s="6">
        <v>102.73283719642438</v>
      </c>
      <c r="M766" s="6">
        <f t="shared" si="86"/>
        <v>-0.1233346572788463</v>
      </c>
      <c r="N766" s="6">
        <v>102.37952697567775</v>
      </c>
      <c r="O766" s="6">
        <f t="shared" si="87"/>
        <v>-1.5363862082803053</v>
      </c>
      <c r="P766" s="6">
        <v>100.2153215492665</v>
      </c>
      <c r="Q766" s="6">
        <f t="shared" si="88"/>
        <v>-2.255521898992555</v>
      </c>
      <c r="R766" s="6">
        <v>97.94237574681244</v>
      </c>
      <c r="S766" s="6">
        <f t="shared" si="89"/>
        <v>-0.7924547630019276</v>
      </c>
      <c r="T766" s="6">
        <v>106.72045908251528</v>
      </c>
      <c r="U766" s="6">
        <f t="shared" si="90"/>
        <v>-4.869064610256487</v>
      </c>
      <c r="V766" s="6">
        <v>105.32930532453304</v>
      </c>
      <c r="W766" s="6">
        <f t="shared" si="91"/>
        <v>1.0842807293261671</v>
      </c>
    </row>
    <row r="767" spans="1:23" ht="12.75">
      <c r="A767" s="12" t="s">
        <v>26</v>
      </c>
      <c r="B767" s="6">
        <v>101.54517908772146</v>
      </c>
      <c r="C767" s="6">
        <f t="shared" si="92"/>
        <v>0.22282827705156194</v>
      </c>
      <c r="D767" s="6">
        <v>102.51</v>
      </c>
      <c r="E767" s="6">
        <f t="shared" si="82"/>
        <v>0.5394272263632871</v>
      </c>
      <c r="F767" s="6">
        <v>102.19474882044724</v>
      </c>
      <c r="G767" s="6">
        <f t="shared" si="83"/>
        <v>0.6252379666979806</v>
      </c>
      <c r="H767" s="6">
        <v>100.58860769141577</v>
      </c>
      <c r="I767" s="6">
        <f t="shared" si="84"/>
        <v>-0.37050458944861475</v>
      </c>
      <c r="J767" s="6">
        <v>102.66281597139468</v>
      </c>
      <c r="K767" s="6">
        <f t="shared" si="85"/>
        <v>-0.10502765532973513</v>
      </c>
      <c r="L767" s="6">
        <v>103.56686256317151</v>
      </c>
      <c r="M767" s="6">
        <f t="shared" si="86"/>
        <v>3.1911773086004445</v>
      </c>
      <c r="N767" s="6">
        <v>102.48317368697865</v>
      </c>
      <c r="O767" s="6">
        <f t="shared" si="87"/>
        <v>-1.4817244402885734</v>
      </c>
      <c r="P767" s="6">
        <v>98.66863104754741</v>
      </c>
      <c r="Q767" s="6">
        <f t="shared" si="88"/>
        <v>-0.6036428617346417</v>
      </c>
      <c r="R767" s="6">
        <v>95.78167048802901</v>
      </c>
      <c r="S767" s="6">
        <f t="shared" si="89"/>
        <v>0.4557740997367574</v>
      </c>
      <c r="T767" s="6">
        <v>106.67081208208526</v>
      </c>
      <c r="U767" s="6">
        <f t="shared" si="90"/>
        <v>-2.2566598551275376</v>
      </c>
      <c r="V767" s="6">
        <v>104.54415415750302</v>
      </c>
      <c r="W767" s="6">
        <f t="shared" si="91"/>
        <v>1.4707622556049103</v>
      </c>
    </row>
    <row r="768" spans="1:23" ht="12.75">
      <c r="A768" s="12" t="s">
        <v>27</v>
      </c>
      <c r="B768" s="6">
        <v>102.21589657652575</v>
      </c>
      <c r="C768" s="6">
        <f t="shared" si="92"/>
        <v>0.7800956301037871</v>
      </c>
      <c r="D768" s="6">
        <v>102.95</v>
      </c>
      <c r="E768" s="6">
        <f t="shared" si="82"/>
        <v>1.0502552021986702</v>
      </c>
      <c r="F768" s="6">
        <v>102.67204325472314</v>
      </c>
      <c r="G768" s="6">
        <f t="shared" si="83"/>
        <v>0.672980094644501</v>
      </c>
      <c r="H768" s="6">
        <v>101.58402525279415</v>
      </c>
      <c r="I768" s="6">
        <f t="shared" si="84"/>
        <v>0.6944739868470293</v>
      </c>
      <c r="J768" s="6">
        <v>102.67948584427513</v>
      </c>
      <c r="K768" s="6">
        <f t="shared" si="85"/>
        <v>0.42754581639883327</v>
      </c>
      <c r="L768" s="6">
        <v>103.47756401666501</v>
      </c>
      <c r="M768" s="6">
        <f t="shared" si="86"/>
        <v>3.607060821143861</v>
      </c>
      <c r="N768" s="6">
        <v>102.54575924236485</v>
      </c>
      <c r="O768" s="6">
        <f t="shared" si="87"/>
        <v>-0.9011568409589756</v>
      </c>
      <c r="P768" s="6">
        <v>100.5341994692684</v>
      </c>
      <c r="Q768" s="6">
        <f t="shared" si="88"/>
        <v>0.9382877611000566</v>
      </c>
      <c r="R768" s="6">
        <v>98.1759363745245</v>
      </c>
      <c r="S768" s="6">
        <f t="shared" si="89"/>
        <v>0.13942559282139655</v>
      </c>
      <c r="T768" s="6">
        <v>107.25220529596136</v>
      </c>
      <c r="U768" s="6">
        <f t="shared" si="90"/>
        <v>2.7854896395640623</v>
      </c>
      <c r="V768" s="6">
        <v>104.40037740079455</v>
      </c>
      <c r="W768" s="6">
        <f t="shared" si="91"/>
        <v>1.4282314087024872</v>
      </c>
    </row>
    <row r="769" spans="1:23" ht="12.75">
      <c r="A769" s="12" t="s">
        <v>115</v>
      </c>
      <c r="B769" s="6">
        <v>100.49316121738639</v>
      </c>
      <c r="C769" s="6">
        <f t="shared" si="92"/>
        <v>0.8631724016595825</v>
      </c>
      <c r="D769" s="6">
        <v>101.63</v>
      </c>
      <c r="E769" s="6">
        <f aca="true" t="shared" si="93" ref="E769:E804">IF(D769=0," ",D769*100/D757-100)</f>
        <v>1.0841456136860899</v>
      </c>
      <c r="F769" s="6">
        <v>100.76057350493589</v>
      </c>
      <c r="G769" s="6">
        <f aca="true" t="shared" si="94" ref="G769:G804">IF(F769=0," ",F769*100/F757-100)</f>
        <v>0.5110664907738851</v>
      </c>
      <c r="H769" s="6">
        <v>99.7229585235783</v>
      </c>
      <c r="I769" s="6">
        <f aca="true" t="shared" si="95" ref="I769:I804">IF(H769=0," ",H769*100/H757-100)</f>
        <v>0.7823409972822049</v>
      </c>
      <c r="J769" s="6">
        <v>104.06939301041298</v>
      </c>
      <c r="K769" s="6">
        <f aca="true" t="shared" si="96" ref="K769:K804">IF(J769=0," ",J769*100/J757-100)</f>
        <v>0.2020107072681867</v>
      </c>
      <c r="L769" s="6">
        <v>106.91563560707604</v>
      </c>
      <c r="M769" s="6">
        <f aca="true" t="shared" si="97" ref="M769:M804">IF(L769=0," ",L769*100/L757-100)</f>
        <v>3.5056228300463346</v>
      </c>
      <c r="N769" s="6">
        <v>103.03068451022857</v>
      </c>
      <c r="O769" s="6">
        <f aca="true" t="shared" si="98" ref="O769:O804">IF(N769=0," ",N769*100/N757-100)</f>
        <v>-1.2344995460866244</v>
      </c>
      <c r="P769" s="6">
        <v>95.78595825647456</v>
      </c>
      <c r="Q769" s="6">
        <f aca="true" t="shared" si="99" ref="Q769:Q804">IF(P769=0," ",P769*100/P757-100)</f>
        <v>1.3542217321311654</v>
      </c>
      <c r="R769" s="6">
        <v>91.32904434091022</v>
      </c>
      <c r="S769" s="6">
        <f aca="true" t="shared" si="100" ref="S769:S804">IF(R769=0," ",R769*100/R757-100)</f>
        <v>-0.12033516425140078</v>
      </c>
      <c r="T769" s="6">
        <v>107.86516614130282</v>
      </c>
      <c r="U769" s="6">
        <f aca="true" t="shared" si="101" ref="U769:U804">IF(T769=0," ",T769*100/T757-100)</f>
        <v>4.811291695226217</v>
      </c>
      <c r="V769" s="6">
        <v>103.66025686647004</v>
      </c>
      <c r="W769" s="6">
        <f aca="true" t="shared" si="102" ref="W769:W804">IF(V769=0," ",V769*100/V757-100)</f>
        <v>1.3928012830817806</v>
      </c>
    </row>
    <row r="770" spans="1:23" ht="12.75">
      <c r="A770" s="12" t="s">
        <v>17</v>
      </c>
      <c r="B770" s="6">
        <v>99.9911519658216</v>
      </c>
      <c r="C770" s="6">
        <f t="shared" si="92"/>
        <v>0.22932376707714752</v>
      </c>
      <c r="D770" s="6">
        <v>101.27</v>
      </c>
      <c r="E770" s="6">
        <f t="shared" si="93"/>
        <v>0.4065040650406502</v>
      </c>
      <c r="F770" s="6">
        <v>100.48062205769368</v>
      </c>
      <c r="G770" s="6">
        <f t="shared" si="94"/>
        <v>0.04977035842399857</v>
      </c>
      <c r="H770" s="6">
        <v>98.90840137145767</v>
      </c>
      <c r="I770" s="6">
        <f t="shared" si="95"/>
        <v>0.1618833541099889</v>
      </c>
      <c r="J770" s="6">
        <v>104.20398388235776</v>
      </c>
      <c r="K770" s="6">
        <f t="shared" si="96"/>
        <v>0.08613719324269198</v>
      </c>
      <c r="L770" s="6">
        <v>107.77278063859212</v>
      </c>
      <c r="M770" s="6">
        <f t="shared" si="97"/>
        <v>3.400630548648735</v>
      </c>
      <c r="N770" s="6">
        <v>102.8452522331957</v>
      </c>
      <c r="O770" s="6">
        <f t="shared" si="98"/>
        <v>-1.3755751727678955</v>
      </c>
      <c r="P770" s="6">
        <v>94.12867143303114</v>
      </c>
      <c r="Q770" s="6">
        <f t="shared" si="99"/>
        <v>0.2423352112986521</v>
      </c>
      <c r="R770" s="6">
        <v>89.97385045623099</v>
      </c>
      <c r="S770" s="6">
        <f t="shared" si="100"/>
        <v>-0.15970364546951998</v>
      </c>
      <c r="T770" s="6">
        <v>105.42081886048663</v>
      </c>
      <c r="U770" s="6">
        <f t="shared" si="101"/>
        <v>1.3019145467931281</v>
      </c>
      <c r="V770" s="6">
        <v>103.78349427288023</v>
      </c>
      <c r="W770" s="6">
        <f t="shared" si="102"/>
        <v>0.6668122628764621</v>
      </c>
    </row>
    <row r="771" spans="1:23" ht="12.75">
      <c r="A771" s="12" t="s">
        <v>18</v>
      </c>
      <c r="B771" s="6">
        <v>101.57342924064764</v>
      </c>
      <c r="C771" s="6">
        <f t="shared" si="92"/>
        <v>-0.0037738593451592806</v>
      </c>
      <c r="D771" s="6">
        <v>102.51</v>
      </c>
      <c r="E771" s="6">
        <f t="shared" si="93"/>
        <v>0.18569194683347234</v>
      </c>
      <c r="F771" s="6">
        <v>102.52862046613458</v>
      </c>
      <c r="G771" s="6">
        <f t="shared" si="94"/>
        <v>0.46429920912358114</v>
      </c>
      <c r="H771" s="6">
        <v>100.88403015332989</v>
      </c>
      <c r="I771" s="6">
        <f t="shared" si="95"/>
        <v>0.19257498022207642</v>
      </c>
      <c r="J771" s="6">
        <v>103.7533841753102</v>
      </c>
      <c r="K771" s="6">
        <f t="shared" si="96"/>
        <v>0.15678274719954288</v>
      </c>
      <c r="L771" s="6">
        <v>106.34775721875968</v>
      </c>
      <c r="M771" s="6">
        <f t="shared" si="97"/>
        <v>3.37253933711294</v>
      </c>
      <c r="N771" s="6">
        <v>102.82565333751651</v>
      </c>
      <c r="O771" s="6">
        <f t="shared" si="98"/>
        <v>-1.2367753022421084</v>
      </c>
      <c r="P771" s="6">
        <v>98.25858050562577</v>
      </c>
      <c r="Q771" s="6">
        <f t="shared" si="99"/>
        <v>0.22853683355326382</v>
      </c>
      <c r="R771" s="6">
        <v>97.73549234730649</v>
      </c>
      <c r="S771" s="6">
        <f t="shared" si="100"/>
        <v>2.927829185178041</v>
      </c>
      <c r="T771" s="6">
        <v>100.24634739672805</v>
      </c>
      <c r="U771" s="6">
        <f t="shared" si="101"/>
        <v>-5.875503313347437</v>
      </c>
      <c r="V771" s="6">
        <v>104.23076114055004</v>
      </c>
      <c r="W771" s="6">
        <f t="shared" si="102"/>
        <v>0.16361070855043636</v>
      </c>
    </row>
    <row r="772" spans="1:23" ht="12.75">
      <c r="A772" s="12" t="s">
        <v>20</v>
      </c>
      <c r="B772" s="6">
        <v>101.11003310509736</v>
      </c>
      <c r="C772" s="6">
        <f t="shared" si="92"/>
        <v>-1.4354173483041421</v>
      </c>
      <c r="D772" s="6">
        <v>102.39</v>
      </c>
      <c r="E772" s="6">
        <f t="shared" si="93"/>
        <v>-0.909706764734338</v>
      </c>
      <c r="F772" s="6">
        <v>102.87868602532821</v>
      </c>
      <c r="G772" s="6">
        <f t="shared" si="94"/>
        <v>-0.17513366452016044</v>
      </c>
      <c r="H772" s="6">
        <v>100.10692565049153</v>
      </c>
      <c r="I772" s="6">
        <f t="shared" si="95"/>
        <v>-1.8548362923690291</v>
      </c>
      <c r="J772" s="6">
        <v>104.31149483144964</v>
      </c>
      <c r="K772" s="6">
        <f t="shared" si="96"/>
        <v>0.8878552228318881</v>
      </c>
      <c r="L772" s="6">
        <v>107.96157781838704</v>
      </c>
      <c r="M772" s="6">
        <f t="shared" si="97"/>
        <v>5.170040866935025</v>
      </c>
      <c r="N772" s="6">
        <v>102.91695903958117</v>
      </c>
      <c r="O772" s="6">
        <f t="shared" si="98"/>
        <v>-0.9717371141678228</v>
      </c>
      <c r="P772" s="6">
        <v>96.29568735128197</v>
      </c>
      <c r="Q772" s="6">
        <f t="shared" si="99"/>
        <v>-4.357043670261092</v>
      </c>
      <c r="R772" s="6">
        <v>97.73431475046722</v>
      </c>
      <c r="S772" s="6">
        <f t="shared" si="100"/>
        <v>-0.04365977900869211</v>
      </c>
      <c r="T772" s="6">
        <v>93.23012844114984</v>
      </c>
      <c r="U772" s="6">
        <f t="shared" si="101"/>
        <v>-14.269959561505132</v>
      </c>
      <c r="V772" s="6">
        <v>104.81232273447907</v>
      </c>
      <c r="W772" s="6">
        <f t="shared" si="102"/>
        <v>0.05569541759345498</v>
      </c>
    </row>
    <row r="773" spans="1:23" ht="12.75">
      <c r="A773" s="12" t="s">
        <v>19</v>
      </c>
      <c r="B773" s="6">
        <v>100.28828221950778</v>
      </c>
      <c r="C773" s="6">
        <f t="shared" si="92"/>
        <v>-1.142167432297441</v>
      </c>
      <c r="D773" s="6">
        <v>102.23</v>
      </c>
      <c r="E773" s="6">
        <f t="shared" si="93"/>
        <v>-0.6800738365879795</v>
      </c>
      <c r="F773" s="6">
        <v>102.929867065219</v>
      </c>
      <c r="G773" s="6">
        <f t="shared" si="94"/>
        <v>0.08655805163023444</v>
      </c>
      <c r="H773" s="6">
        <v>99.13420057254889</v>
      </c>
      <c r="I773" s="6">
        <f t="shared" si="95"/>
        <v>-1.4125926015855441</v>
      </c>
      <c r="J773" s="6">
        <v>104.39760795815518</v>
      </c>
      <c r="K773" s="6">
        <f t="shared" si="96"/>
        <v>1.6506847332941135</v>
      </c>
      <c r="L773" s="6">
        <v>107.93766809806235</v>
      </c>
      <c r="M773" s="6">
        <f t="shared" si="97"/>
        <v>7.1188067586796535</v>
      </c>
      <c r="N773" s="6">
        <v>103.0520303639703</v>
      </c>
      <c r="O773" s="6">
        <f t="shared" si="98"/>
        <v>-0.6758303494543725</v>
      </c>
      <c r="P773" s="6">
        <v>94.38288907842029</v>
      </c>
      <c r="Q773" s="6">
        <f t="shared" si="99"/>
        <v>-4.247169075231099</v>
      </c>
      <c r="R773" s="6">
        <v>96.07307694820422</v>
      </c>
      <c r="S773" s="6">
        <f t="shared" si="100"/>
        <v>0.9204230027236804</v>
      </c>
      <c r="T773" s="6">
        <v>90.65843474465835</v>
      </c>
      <c r="U773" s="6">
        <f t="shared" si="101"/>
        <v>-15.87420855879651</v>
      </c>
      <c r="V773" s="6">
        <v>105.52805050424564</v>
      </c>
      <c r="W773" s="6">
        <f t="shared" si="102"/>
        <v>0.061504341889559555</v>
      </c>
    </row>
    <row r="774" spans="1:23" ht="12.75">
      <c r="A774" s="12" t="s">
        <v>21</v>
      </c>
      <c r="B774" s="6">
        <v>100.3326153765439</v>
      </c>
      <c r="C774" s="6">
        <f t="shared" si="92"/>
        <v>-1.5692443435100785</v>
      </c>
      <c r="D774" s="6">
        <v>101.56</v>
      </c>
      <c r="E774" s="6">
        <f t="shared" si="93"/>
        <v>-1.9123044234112427</v>
      </c>
      <c r="F774" s="6">
        <v>101.81546066184757</v>
      </c>
      <c r="G774" s="6">
        <f t="shared" si="94"/>
        <v>-1.7390700876746479</v>
      </c>
      <c r="H774" s="6">
        <v>99.93443653470237</v>
      </c>
      <c r="I774" s="6">
        <f t="shared" si="95"/>
        <v>-0.8039041325122724</v>
      </c>
      <c r="J774" s="6">
        <v>104.90197321507354</v>
      </c>
      <c r="K774" s="6">
        <f t="shared" si="96"/>
        <v>3.145069653297867</v>
      </c>
      <c r="L774" s="6">
        <v>110.09694377380592</v>
      </c>
      <c r="M774" s="6">
        <f t="shared" si="97"/>
        <v>8.378386547525452</v>
      </c>
      <c r="N774" s="6">
        <v>102.82384713086137</v>
      </c>
      <c r="O774" s="6">
        <f t="shared" si="98"/>
        <v>0.8432174217472266</v>
      </c>
      <c r="P774" s="6">
        <v>95.44541144885733</v>
      </c>
      <c r="Q774" s="6">
        <f t="shared" si="99"/>
        <v>-4.379156907785884</v>
      </c>
      <c r="R774" s="6">
        <v>96.99440342622823</v>
      </c>
      <c r="S774" s="6">
        <f t="shared" si="100"/>
        <v>-0.5567032777559291</v>
      </c>
      <c r="T774" s="6">
        <v>92.09070934394227</v>
      </c>
      <c r="U774" s="6">
        <f t="shared" si="101"/>
        <v>-13.394274838842321</v>
      </c>
      <c r="V774" s="6">
        <v>103.28333697714233</v>
      </c>
      <c r="W774" s="6">
        <f t="shared" si="102"/>
        <v>-3.029557505314415</v>
      </c>
    </row>
    <row r="775" spans="1:23" ht="12.75">
      <c r="A775" s="12" t="s">
        <v>22</v>
      </c>
      <c r="B775" s="6">
        <v>98.62508464901664</v>
      </c>
      <c r="C775" s="6">
        <f t="shared" si="92"/>
        <v>-1.8086038902670225</v>
      </c>
      <c r="D775" s="6">
        <v>100.17</v>
      </c>
      <c r="E775" s="6">
        <f t="shared" si="93"/>
        <v>-2.101250977326032</v>
      </c>
      <c r="F775" s="6">
        <v>100.54586173246376</v>
      </c>
      <c r="G775" s="6">
        <f t="shared" si="94"/>
        <v>-1.5814043322960885</v>
      </c>
      <c r="H775" s="6">
        <v>96.93748917789735</v>
      </c>
      <c r="I775" s="6">
        <f t="shared" si="95"/>
        <v>-1.3694261928001055</v>
      </c>
      <c r="J775" s="6">
        <v>103.07813904991639</v>
      </c>
      <c r="K775" s="6">
        <f t="shared" si="96"/>
        <v>1.6527118976399748</v>
      </c>
      <c r="L775" s="6">
        <v>104.60045349493203</v>
      </c>
      <c r="M775" s="6">
        <f t="shared" si="97"/>
        <v>3.2542949445277856</v>
      </c>
      <c r="N775" s="6">
        <v>102.62420955527811</v>
      </c>
      <c r="O775" s="6">
        <f t="shared" si="98"/>
        <v>0.9543318260681417</v>
      </c>
      <c r="P775" s="6">
        <v>91.40837856242514</v>
      </c>
      <c r="Q775" s="6">
        <f t="shared" si="99"/>
        <v>-4.2198530464572315</v>
      </c>
      <c r="R775" s="6">
        <v>90.90359265044829</v>
      </c>
      <c r="S775" s="6">
        <f t="shared" si="100"/>
        <v>-0.29238069059498173</v>
      </c>
      <c r="T775" s="6">
        <v>93.30424066405108</v>
      </c>
      <c r="U775" s="6">
        <f t="shared" si="101"/>
        <v>-12.637250223889026</v>
      </c>
      <c r="V775" s="6">
        <v>103.5976581474657</v>
      </c>
      <c r="W775" s="6">
        <f t="shared" si="102"/>
        <v>-2.831400325535995</v>
      </c>
    </row>
    <row r="776" spans="1:23" ht="12.75">
      <c r="A776" s="12" t="s">
        <v>23</v>
      </c>
      <c r="B776" s="6">
        <v>97.9865507618988</v>
      </c>
      <c r="C776" s="6">
        <f t="shared" si="92"/>
        <v>-1.908609377238733</v>
      </c>
      <c r="D776" s="6">
        <v>99.45</v>
      </c>
      <c r="E776" s="6">
        <f t="shared" si="93"/>
        <v>-2.2508354629447496</v>
      </c>
      <c r="F776" s="6">
        <v>99.7387773568537</v>
      </c>
      <c r="G776" s="6">
        <f t="shared" si="94"/>
        <v>-1.768282953032326</v>
      </c>
      <c r="H776" s="6">
        <v>96.38355773673969</v>
      </c>
      <c r="I776" s="6">
        <f t="shared" si="95"/>
        <v>-1.5481491989202425</v>
      </c>
      <c r="J776" s="6">
        <v>102.88950611348747</v>
      </c>
      <c r="K776" s="6">
        <f t="shared" si="96"/>
        <v>1.7729792473594586</v>
      </c>
      <c r="L776" s="6">
        <v>104.15260361196292</v>
      </c>
      <c r="M776" s="6">
        <f t="shared" si="97"/>
        <v>3.793506640836995</v>
      </c>
      <c r="N776" s="6">
        <v>102.55008440984852</v>
      </c>
      <c r="O776" s="6">
        <f t="shared" si="98"/>
        <v>0.9044972460367688</v>
      </c>
      <c r="P776" s="6">
        <v>90.53028685372634</v>
      </c>
      <c r="Q776" s="6">
        <f t="shared" si="99"/>
        <v>-4.686243084621012</v>
      </c>
      <c r="R776" s="6">
        <v>89.67872489736563</v>
      </c>
      <c r="S776" s="6">
        <f t="shared" si="100"/>
        <v>-0.841421705313877</v>
      </c>
      <c r="T776" s="6">
        <v>93.31140858273606</v>
      </c>
      <c r="U776" s="6">
        <f t="shared" si="101"/>
        <v>-12.811171678267897</v>
      </c>
      <c r="V776" s="6">
        <v>102.70687389056917</v>
      </c>
      <c r="W776" s="6">
        <f t="shared" si="102"/>
        <v>-2.94208098071816</v>
      </c>
    </row>
    <row r="777" spans="1:23" ht="12.75">
      <c r="A777" s="12" t="s">
        <v>24</v>
      </c>
      <c r="B777" s="6">
        <v>99.97928216066548</v>
      </c>
      <c r="C777" s="6">
        <f t="shared" si="92"/>
        <v>-1.9821606765247566</v>
      </c>
      <c r="D777" s="6">
        <v>100.91</v>
      </c>
      <c r="E777" s="6">
        <f t="shared" si="93"/>
        <v>-2.313649564375609</v>
      </c>
      <c r="F777" s="6">
        <v>101.22292645589015</v>
      </c>
      <c r="G777" s="6">
        <f t="shared" si="94"/>
        <v>-1.9605806422503917</v>
      </c>
      <c r="H777" s="6">
        <v>99.56028470778135</v>
      </c>
      <c r="I777" s="6">
        <f t="shared" si="95"/>
        <v>-1.4224330558911902</v>
      </c>
      <c r="J777" s="6">
        <v>103.86871911832226</v>
      </c>
      <c r="K777" s="6">
        <f t="shared" si="96"/>
        <v>2.1781478069475213</v>
      </c>
      <c r="L777" s="6">
        <v>106.96819879967197</v>
      </c>
      <c r="M777" s="6">
        <f t="shared" si="97"/>
        <v>5.6137785971625505</v>
      </c>
      <c r="N777" s="6">
        <v>102.7173193558262</v>
      </c>
      <c r="O777" s="6">
        <f t="shared" si="98"/>
        <v>0.6782345102947716</v>
      </c>
      <c r="P777" s="6">
        <v>95.65717097930138</v>
      </c>
      <c r="Q777" s="6">
        <f t="shared" si="99"/>
        <v>-4.664188764599231</v>
      </c>
      <c r="R777" s="6">
        <v>96.8410149293885</v>
      </c>
      <c r="S777" s="6">
        <f t="shared" si="100"/>
        <v>-0.9572082973684246</v>
      </c>
      <c r="T777" s="6">
        <v>93.24207388759567</v>
      </c>
      <c r="U777" s="6">
        <f t="shared" si="101"/>
        <v>-13.303603920392689</v>
      </c>
      <c r="V777" s="6">
        <v>102.34526599761496</v>
      </c>
      <c r="W777" s="6">
        <f t="shared" si="102"/>
        <v>-3.216099031329918</v>
      </c>
    </row>
    <row r="778" spans="1:23" ht="12.75">
      <c r="A778" s="12" t="s">
        <v>25</v>
      </c>
      <c r="B778" s="6">
        <v>100.32798540596666</v>
      </c>
      <c r="C778" s="6">
        <f t="shared" si="92"/>
        <v>-1.767765235986431</v>
      </c>
      <c r="D778" s="6">
        <v>101.13</v>
      </c>
      <c r="E778" s="6">
        <f t="shared" si="93"/>
        <v>-2.03429235687301</v>
      </c>
      <c r="F778" s="6">
        <v>101.33678028924977</v>
      </c>
      <c r="G778" s="6">
        <f t="shared" si="94"/>
        <v>-1.7265375623892254</v>
      </c>
      <c r="H778" s="6">
        <v>99.84211689576166</v>
      </c>
      <c r="I778" s="6">
        <f t="shared" si="95"/>
        <v>-1.395197913285827</v>
      </c>
      <c r="J778" s="6">
        <v>104.01514157460521</v>
      </c>
      <c r="K778" s="6">
        <f t="shared" si="96"/>
        <v>1.6378802896028049</v>
      </c>
      <c r="L778" s="6">
        <v>107.55498445698375</v>
      </c>
      <c r="M778" s="6">
        <f t="shared" si="97"/>
        <v>4.693871397067966</v>
      </c>
      <c r="N778" s="6">
        <v>102.66884058051248</v>
      </c>
      <c r="O778" s="6">
        <f t="shared" si="98"/>
        <v>0.2825893158340733</v>
      </c>
      <c r="P778" s="6">
        <v>96.05910608313488</v>
      </c>
      <c r="Q778" s="6">
        <f t="shared" si="99"/>
        <v>-4.147285466811979</v>
      </c>
      <c r="R778" s="6">
        <v>96.99620682935718</v>
      </c>
      <c r="S778" s="6">
        <f t="shared" si="100"/>
        <v>-0.9660465250518087</v>
      </c>
      <c r="T778" s="6">
        <v>94.28062851842684</v>
      </c>
      <c r="U778" s="6">
        <f t="shared" si="101"/>
        <v>-11.65646275422229</v>
      </c>
      <c r="V778" s="6">
        <v>102.49848076298272</v>
      </c>
      <c r="W778" s="6">
        <f t="shared" si="102"/>
        <v>-2.6875944475549147</v>
      </c>
    </row>
    <row r="779" spans="1:23" ht="12.75">
      <c r="A779" s="12" t="s">
        <v>26</v>
      </c>
      <c r="B779" s="6">
        <v>99.44818704699651</v>
      </c>
      <c r="C779" s="6">
        <f t="shared" si="92"/>
        <v>-2.0650828129550547</v>
      </c>
      <c r="D779" s="6">
        <v>100.31</v>
      </c>
      <c r="E779" s="6">
        <f t="shared" si="93"/>
        <v>-2.146132084674676</v>
      </c>
      <c r="F779" s="6">
        <v>100.3464982889698</v>
      </c>
      <c r="G779" s="6">
        <f t="shared" si="94"/>
        <v>-1.8085572427256125</v>
      </c>
      <c r="H779" s="6">
        <v>98.51735808885358</v>
      </c>
      <c r="I779" s="6">
        <f t="shared" si="95"/>
        <v>-2.0591294084876353</v>
      </c>
      <c r="J779" s="6">
        <v>104.17050556776127</v>
      </c>
      <c r="K779" s="6">
        <f t="shared" si="96"/>
        <v>1.4685839094718318</v>
      </c>
      <c r="L779" s="6">
        <v>107.87687471983253</v>
      </c>
      <c r="M779" s="6">
        <f t="shared" si="97"/>
        <v>4.161574513307357</v>
      </c>
      <c r="N779" s="6">
        <v>102.750715686459</v>
      </c>
      <c r="O779" s="6">
        <f t="shared" si="98"/>
        <v>0.26105944015505145</v>
      </c>
      <c r="P779" s="6">
        <v>93.42021669847723</v>
      </c>
      <c r="Q779" s="6">
        <f t="shared" si="99"/>
        <v>-5.319232965278516</v>
      </c>
      <c r="R779" s="6">
        <v>93.34791767078971</v>
      </c>
      <c r="S779" s="6">
        <f t="shared" si="100"/>
        <v>-2.5409379527823717</v>
      </c>
      <c r="T779" s="6">
        <v>94.21801992245577</v>
      </c>
      <c r="U779" s="6">
        <f t="shared" si="101"/>
        <v>-11.674038958329888</v>
      </c>
      <c r="V779" s="6">
        <v>102.21468772360181</v>
      </c>
      <c r="W779" s="6">
        <f t="shared" si="102"/>
        <v>-2.2282130002139553</v>
      </c>
    </row>
    <row r="780" spans="1:23" ht="12.75">
      <c r="A780" s="12" t="s">
        <v>27</v>
      </c>
      <c r="B780" s="6">
        <v>99.84423685045105</v>
      </c>
      <c r="C780" s="6">
        <f t="shared" si="92"/>
        <v>-2.3202454857881207</v>
      </c>
      <c r="D780" s="6">
        <v>100.49</v>
      </c>
      <c r="E780" s="6">
        <f t="shared" si="93"/>
        <v>-2.389509470616801</v>
      </c>
      <c r="F780" s="6">
        <v>100.68361721972647</v>
      </c>
      <c r="G780" s="6">
        <f t="shared" si="94"/>
        <v>-1.9366771829635212</v>
      </c>
      <c r="H780" s="6">
        <v>99.27249836871991</v>
      </c>
      <c r="I780" s="6">
        <f t="shared" si="95"/>
        <v>-2.2754826640526886</v>
      </c>
      <c r="J780" s="6">
        <v>103.25954890299387</v>
      </c>
      <c r="K780" s="6">
        <f t="shared" si="96"/>
        <v>0.5649259479137498</v>
      </c>
      <c r="L780" s="6">
        <v>104.96806626512426</v>
      </c>
      <c r="M780" s="6">
        <f t="shared" si="97"/>
        <v>1.4404110326942146</v>
      </c>
      <c r="N780" s="6">
        <v>102.7234635942738</v>
      </c>
      <c r="O780" s="6">
        <f t="shared" si="98"/>
        <v>0.17329273606424067</v>
      </c>
      <c r="P780" s="6">
        <v>95.65515931781853</v>
      </c>
      <c r="Q780" s="6">
        <f t="shared" si="99"/>
        <v>-4.853114837743661</v>
      </c>
      <c r="R780" s="6">
        <v>95.91256931686314</v>
      </c>
      <c r="S780" s="6">
        <f t="shared" si="100"/>
        <v>-2.3054193738748836</v>
      </c>
      <c r="T780" s="6">
        <v>95.62044453191184</v>
      </c>
      <c r="U780" s="6">
        <f t="shared" si="101"/>
        <v>-10.845241579836795</v>
      </c>
      <c r="V780" s="6">
        <v>101.77527788834597</v>
      </c>
      <c r="W780" s="6">
        <f t="shared" si="102"/>
        <v>-2.514454044903289</v>
      </c>
    </row>
    <row r="781" spans="1:23" ht="12.75">
      <c r="A781" s="12" t="s">
        <v>117</v>
      </c>
      <c r="B781" s="6">
        <v>98.51935532226935</v>
      </c>
      <c r="C781" s="6">
        <f t="shared" si="92"/>
        <v>-1.9641196188935766</v>
      </c>
      <c r="D781" s="6">
        <v>99.2</v>
      </c>
      <c r="E781" s="6">
        <f t="shared" si="93"/>
        <v>-2.3910262717701443</v>
      </c>
      <c r="F781" s="6">
        <v>98.98867859346589</v>
      </c>
      <c r="G781" s="6">
        <f t="shared" si="94"/>
        <v>-1.758520073710386</v>
      </c>
      <c r="H781" s="6">
        <v>97.08635948550989</v>
      </c>
      <c r="I781" s="6">
        <f t="shared" si="95"/>
        <v>-2.643923803609397</v>
      </c>
      <c r="J781" s="6">
        <v>103.48794073117088</v>
      </c>
      <c r="K781" s="6">
        <f t="shared" si="96"/>
        <v>-0.5587159321510882</v>
      </c>
      <c r="L781" s="6">
        <v>104.78573133201597</v>
      </c>
      <c r="M781" s="6">
        <f t="shared" si="97"/>
        <v>-1.9921354467625747</v>
      </c>
      <c r="N781" s="6">
        <v>103.14118810751613</v>
      </c>
      <c r="O781" s="6">
        <f t="shared" si="98"/>
        <v>0.10725309436976715</v>
      </c>
      <c r="P781" s="6">
        <v>91.4203552295853</v>
      </c>
      <c r="Q781" s="6">
        <f t="shared" si="99"/>
        <v>-4.5576649295505405</v>
      </c>
      <c r="R781" s="6">
        <v>89.56562070984904</v>
      </c>
      <c r="S781" s="6">
        <f t="shared" si="100"/>
        <v>-1.9308464725402388</v>
      </c>
      <c r="T781" s="6">
        <v>97.36373804178598</v>
      </c>
      <c r="U781" s="6">
        <f t="shared" si="101"/>
        <v>-9.735699183701271</v>
      </c>
      <c r="V781" s="6">
        <v>101.69787306330973</v>
      </c>
      <c r="W781" s="6">
        <f t="shared" si="102"/>
        <v>-1.893091781248586</v>
      </c>
    </row>
    <row r="782" spans="1:23" ht="12.75">
      <c r="A782" s="12" t="s">
        <v>17</v>
      </c>
      <c r="B782" s="6">
        <v>98.72287245543416</v>
      </c>
      <c r="C782" s="6">
        <f t="shared" si="92"/>
        <v>-1.2683917381219487</v>
      </c>
      <c r="D782" s="6">
        <v>99.39</v>
      </c>
      <c r="E782" s="6">
        <f t="shared" si="93"/>
        <v>-1.8564234225338225</v>
      </c>
      <c r="F782" s="6">
        <v>98.88615734961024</v>
      </c>
      <c r="G782" s="6">
        <f t="shared" si="94"/>
        <v>-1.586838014565572</v>
      </c>
      <c r="H782" s="6">
        <v>97.36141600487879</v>
      </c>
      <c r="I782" s="6">
        <f t="shared" si="95"/>
        <v>-1.5640586089032666</v>
      </c>
      <c r="J782" s="6">
        <v>103.74153384087398</v>
      </c>
      <c r="K782" s="6">
        <f t="shared" si="96"/>
        <v>-0.44379305306202355</v>
      </c>
      <c r="L782" s="6">
        <v>106.1251551636319</v>
      </c>
      <c r="M782" s="6">
        <f t="shared" si="97"/>
        <v>-1.5287955504139887</v>
      </c>
      <c r="N782" s="6">
        <v>102.89631505065276</v>
      </c>
      <c r="O782" s="6">
        <f t="shared" si="98"/>
        <v>0.04965014558112557</v>
      </c>
      <c r="P782" s="6">
        <v>91.7130404072823</v>
      </c>
      <c r="Q782" s="6">
        <f t="shared" si="99"/>
        <v>-2.5663073630731645</v>
      </c>
      <c r="R782" s="6">
        <v>89.2332126893209</v>
      </c>
      <c r="S782" s="6">
        <f t="shared" si="100"/>
        <v>-0.8231700245732867</v>
      </c>
      <c r="T782" s="6">
        <v>99.43692738314293</v>
      </c>
      <c r="U782" s="6">
        <f t="shared" si="101"/>
        <v>-5.676195216490157</v>
      </c>
      <c r="V782" s="6">
        <v>101.77995823529851</v>
      </c>
      <c r="W782" s="6">
        <f t="shared" si="102"/>
        <v>-1.9304958381086976</v>
      </c>
    </row>
    <row r="783" spans="1:23" ht="12.75">
      <c r="A783" s="12" t="s">
        <v>18</v>
      </c>
      <c r="B783" s="6">
        <v>99.91076321534653</v>
      </c>
      <c r="C783" s="6">
        <f t="shared" si="92"/>
        <v>-1.6369103984487055</v>
      </c>
      <c r="D783" s="6">
        <v>100.43</v>
      </c>
      <c r="E783" s="6">
        <f t="shared" si="93"/>
        <v>-2.0290703346015135</v>
      </c>
      <c r="F783" s="6">
        <v>99.858328081773</v>
      </c>
      <c r="G783" s="6">
        <f t="shared" si="94"/>
        <v>-2.604436080600138</v>
      </c>
      <c r="H783" s="6">
        <v>99.02181766941668</v>
      </c>
      <c r="I783" s="6">
        <f t="shared" si="95"/>
        <v>-1.8458942223887362</v>
      </c>
      <c r="J783" s="6">
        <v>103.53113111087993</v>
      </c>
      <c r="K783" s="6">
        <f t="shared" si="96"/>
        <v>-0.21421283382404965</v>
      </c>
      <c r="L783" s="6">
        <v>106.24414275126203</v>
      </c>
      <c r="M783" s="6">
        <f t="shared" si="97"/>
        <v>-0.09742985673362625</v>
      </c>
      <c r="N783" s="6">
        <v>102.53400755287662</v>
      </c>
      <c r="O783" s="6">
        <f t="shared" si="98"/>
        <v>-0.2836313460441602</v>
      </c>
      <c r="P783" s="6">
        <v>94.96084613552925</v>
      </c>
      <c r="Q783" s="6">
        <f t="shared" si="99"/>
        <v>-3.356179534781404</v>
      </c>
      <c r="R783" s="6">
        <v>92.68724093811367</v>
      </c>
      <c r="S783" s="6">
        <f t="shared" si="100"/>
        <v>-5.165218169929176</v>
      </c>
      <c r="T783" s="6">
        <v>102.12172289317417</v>
      </c>
      <c r="U783" s="6">
        <f t="shared" si="101"/>
        <v>1.8707669108623577</v>
      </c>
      <c r="V783" s="6">
        <v>101.97662987853577</v>
      </c>
      <c r="W783" s="6">
        <f t="shared" si="102"/>
        <v>-2.1626353269882514</v>
      </c>
    </row>
    <row r="784" spans="1:23" ht="12.75">
      <c r="A784" s="12" t="s">
        <v>20</v>
      </c>
      <c r="B784" s="6">
        <v>100.81934799543399</v>
      </c>
      <c r="C784" s="6">
        <f t="shared" si="92"/>
        <v>-0.28749383294260156</v>
      </c>
      <c r="D784" s="6">
        <v>101.29</v>
      </c>
      <c r="E784" s="6">
        <f t="shared" si="93"/>
        <v>-1.0743236644203478</v>
      </c>
      <c r="F784" s="6">
        <v>100.86726286012718</v>
      </c>
      <c r="G784" s="6">
        <f t="shared" si="94"/>
        <v>-1.9551408002099038</v>
      </c>
      <c r="H784" s="6">
        <v>100.51067527240063</v>
      </c>
      <c r="I784" s="6">
        <f t="shared" si="95"/>
        <v>0.403318371117237</v>
      </c>
      <c r="J784" s="6">
        <v>103.4411147813088</v>
      </c>
      <c r="K784" s="6">
        <f t="shared" si="96"/>
        <v>-0.8344047331957256</v>
      </c>
      <c r="L784" s="6">
        <v>106.2525459936432</v>
      </c>
      <c r="M784" s="6">
        <f t="shared" si="97"/>
        <v>-1.5830000443479832</v>
      </c>
      <c r="N784" s="6">
        <v>102.39853759867347</v>
      </c>
      <c r="O784" s="6">
        <f t="shared" si="98"/>
        <v>-0.5037279042692262</v>
      </c>
      <c r="P784" s="6">
        <v>97.78920116002574</v>
      </c>
      <c r="Q784" s="6">
        <f t="shared" si="99"/>
        <v>1.5509664553257636</v>
      </c>
      <c r="R784" s="6">
        <v>96.43961519726402</v>
      </c>
      <c r="S784" s="6">
        <f t="shared" si="100"/>
        <v>-1.3247133890576777</v>
      </c>
      <c r="T784" s="6">
        <v>102.34190058226818</v>
      </c>
      <c r="U784" s="6">
        <f t="shared" si="101"/>
        <v>9.773420130886123</v>
      </c>
      <c r="V784" s="6">
        <v>101.98858619175367</v>
      </c>
      <c r="W784" s="6">
        <f t="shared" si="102"/>
        <v>-2.6940883181062247</v>
      </c>
    </row>
    <row r="785" spans="1:23" ht="12.75">
      <c r="A785" s="12" t="s">
        <v>19</v>
      </c>
      <c r="B785" s="6">
        <v>100.42533136464435</v>
      </c>
      <c r="C785" s="6">
        <f t="shared" si="92"/>
        <v>0.13665519251452451</v>
      </c>
      <c r="D785" s="6">
        <v>100.98</v>
      </c>
      <c r="E785" s="6">
        <f t="shared" si="93"/>
        <v>-1.2227330529198923</v>
      </c>
      <c r="F785" s="6">
        <v>100.40360211045953</v>
      </c>
      <c r="G785" s="6">
        <f t="shared" si="94"/>
        <v>-2.4543555984180614</v>
      </c>
      <c r="H785" s="6">
        <v>99.8530869392937</v>
      </c>
      <c r="I785" s="6">
        <f t="shared" si="95"/>
        <v>0.7251648397756583</v>
      </c>
      <c r="J785" s="6">
        <v>103.98694904444599</v>
      </c>
      <c r="K785" s="6">
        <f t="shared" si="96"/>
        <v>-0.39336046269737324</v>
      </c>
      <c r="L785" s="6">
        <v>106.94870983932248</v>
      </c>
      <c r="M785" s="6">
        <f t="shared" si="97"/>
        <v>-0.916230891556225</v>
      </c>
      <c r="N785" s="6">
        <v>102.87659344770002</v>
      </c>
      <c r="O785" s="6">
        <f t="shared" si="98"/>
        <v>-0.17024110602251596</v>
      </c>
      <c r="P785" s="6">
        <v>96.1095563248142</v>
      </c>
      <c r="Q785" s="6">
        <f t="shared" si="99"/>
        <v>1.8294282610476813</v>
      </c>
      <c r="R785" s="6">
        <v>94.06684877452469</v>
      </c>
      <c r="S785" s="6">
        <f t="shared" si="100"/>
        <v>-2.0882314144691634</v>
      </c>
      <c r="T785" s="6">
        <v>102.62191434230613</v>
      </c>
      <c r="U785" s="6">
        <f t="shared" si="101"/>
        <v>13.19621238922025</v>
      </c>
      <c r="V785" s="6">
        <v>102.15566739996397</v>
      </c>
      <c r="W785" s="6">
        <f t="shared" si="102"/>
        <v>-3.1957219792911786</v>
      </c>
    </row>
    <row r="786" spans="1:23" ht="12.75">
      <c r="A786" s="12" t="s">
        <v>21</v>
      </c>
      <c r="B786" s="6">
        <v>101.36441049825093</v>
      </c>
      <c r="C786" s="6">
        <f t="shared" si="92"/>
        <v>1.028374589693243</v>
      </c>
      <c r="D786" s="6">
        <v>102.17</v>
      </c>
      <c r="E786" s="6">
        <f t="shared" si="93"/>
        <v>0.6006301693580127</v>
      </c>
      <c r="F786" s="6">
        <v>101.20738991192172</v>
      </c>
      <c r="G786" s="6">
        <f t="shared" si="94"/>
        <v>-0.5972283049873681</v>
      </c>
      <c r="H786" s="6">
        <v>101.65492611756027</v>
      </c>
      <c r="I786" s="6">
        <f t="shared" si="95"/>
        <v>1.721618335497837</v>
      </c>
      <c r="J786" s="6">
        <v>105.784609328223</v>
      </c>
      <c r="K786" s="6">
        <f t="shared" si="96"/>
        <v>0.8413913352610081</v>
      </c>
      <c r="L786" s="6">
        <v>112.68068302150546</v>
      </c>
      <c r="M786" s="6">
        <f t="shared" si="97"/>
        <v>2.3467856228669177</v>
      </c>
      <c r="N786" s="6">
        <v>102.87027180858527</v>
      </c>
      <c r="O786" s="6">
        <f t="shared" si="98"/>
        <v>0.045149718688136886</v>
      </c>
      <c r="P786" s="6">
        <v>97.910844053212</v>
      </c>
      <c r="Q786" s="6">
        <f t="shared" si="99"/>
        <v>2.583081330919441</v>
      </c>
      <c r="R786" s="6">
        <v>96.31919624341366</v>
      </c>
      <c r="S786" s="6">
        <f t="shared" si="100"/>
        <v>-0.6961300435525857</v>
      </c>
      <c r="T786" s="6">
        <v>103.15308861819844</v>
      </c>
      <c r="U786" s="6">
        <f t="shared" si="101"/>
        <v>12.012481338307609</v>
      </c>
      <c r="V786" s="6">
        <v>102.51862746215289</v>
      </c>
      <c r="W786" s="6">
        <f t="shared" si="102"/>
        <v>-0.7403996979286944</v>
      </c>
    </row>
    <row r="787" spans="1:23" ht="12.75">
      <c r="A787" s="12" t="s">
        <v>22</v>
      </c>
      <c r="B787" s="6">
        <v>99.95760507356897</v>
      </c>
      <c r="C787" s="6">
        <f t="shared" si="92"/>
        <v>1.3510968627245887</v>
      </c>
      <c r="D787" s="6">
        <v>100.83</v>
      </c>
      <c r="E787" s="6">
        <f t="shared" si="93"/>
        <v>0.6588799041629159</v>
      </c>
      <c r="F787" s="6">
        <v>99.8262141409476</v>
      </c>
      <c r="G787" s="6">
        <f t="shared" si="94"/>
        <v>-0.7157406372735977</v>
      </c>
      <c r="H787" s="6">
        <v>99.24384074034865</v>
      </c>
      <c r="I787" s="6">
        <f t="shared" si="95"/>
        <v>2.3792152881314337</v>
      </c>
      <c r="J787" s="6">
        <v>104.83166146215703</v>
      </c>
      <c r="K787" s="6">
        <f t="shared" si="96"/>
        <v>1.7011583914912194</v>
      </c>
      <c r="L787" s="6">
        <v>109.01943320504672</v>
      </c>
      <c r="M787" s="6">
        <f t="shared" si="97"/>
        <v>4.224627678434288</v>
      </c>
      <c r="N787" s="6">
        <v>103.15983549951909</v>
      </c>
      <c r="O787" s="6">
        <f t="shared" si="98"/>
        <v>0.5219294224648365</v>
      </c>
      <c r="P787" s="6">
        <v>94.26505342476165</v>
      </c>
      <c r="Q787" s="6">
        <f t="shared" si="99"/>
        <v>3.1251783559267494</v>
      </c>
      <c r="R787" s="6">
        <v>90.88500875770676</v>
      </c>
      <c r="S787" s="6">
        <f t="shared" si="100"/>
        <v>-0.020443518456943366</v>
      </c>
      <c r="T787" s="6">
        <v>104.56863976547078</v>
      </c>
      <c r="U787" s="6">
        <f t="shared" si="101"/>
        <v>12.072762203786652</v>
      </c>
      <c r="V787" s="6">
        <v>102.61812235498009</v>
      </c>
      <c r="W787" s="6">
        <f t="shared" si="102"/>
        <v>-0.9455192424246519</v>
      </c>
    </row>
    <row r="788" spans="1:23" ht="12.75">
      <c r="A788" s="12" t="s">
        <v>23</v>
      </c>
      <c r="B788" s="6">
        <v>99.82728366193741</v>
      </c>
      <c r="C788" s="6">
        <f t="shared" si="92"/>
        <v>1.878556685306222</v>
      </c>
      <c r="D788" s="6">
        <v>100.68</v>
      </c>
      <c r="E788" s="6">
        <f t="shared" si="93"/>
        <v>1.2368024132729971</v>
      </c>
      <c r="F788" s="6">
        <v>99.39104537617351</v>
      </c>
      <c r="G788" s="6">
        <f t="shared" si="94"/>
        <v>-0.3486427143938613</v>
      </c>
      <c r="H788" s="6">
        <v>99.08306677098861</v>
      </c>
      <c r="I788" s="6">
        <f t="shared" si="95"/>
        <v>2.8007982872164803</v>
      </c>
      <c r="J788" s="6">
        <v>105.62033030978407</v>
      </c>
      <c r="K788" s="6">
        <f t="shared" si="96"/>
        <v>2.6541328649050797</v>
      </c>
      <c r="L788" s="6">
        <v>111.01752564057357</v>
      </c>
      <c r="M788" s="6">
        <f t="shared" si="97"/>
        <v>6.591214996590011</v>
      </c>
      <c r="N788" s="6">
        <v>103.39452274545215</v>
      </c>
      <c r="O788" s="6">
        <f t="shared" si="98"/>
        <v>0.8234399225151066</v>
      </c>
      <c r="P788" s="6">
        <v>93.29710997679356</v>
      </c>
      <c r="Q788" s="6">
        <f t="shared" si="99"/>
        <v>3.056240313849557</v>
      </c>
      <c r="R788" s="6">
        <v>89.37785448560356</v>
      </c>
      <c r="S788" s="6">
        <f t="shared" si="100"/>
        <v>-0.33549809289371524</v>
      </c>
      <c r="T788" s="6">
        <v>105.12767424618728</v>
      </c>
      <c r="U788" s="6">
        <f t="shared" si="101"/>
        <v>12.663259340870567</v>
      </c>
      <c r="V788" s="6">
        <v>102.47840492812381</v>
      </c>
      <c r="W788" s="6">
        <f t="shared" si="102"/>
        <v>-0.22244758679812549</v>
      </c>
    </row>
    <row r="789" spans="1:23" ht="12.75">
      <c r="A789" s="12" t="s">
        <v>24</v>
      </c>
      <c r="B789" s="6">
        <v>102.19062745743972</v>
      </c>
      <c r="C789" s="6">
        <f t="shared" si="92"/>
        <v>2.211803534676946</v>
      </c>
      <c r="D789" s="6">
        <v>102.83</v>
      </c>
      <c r="E789" s="6">
        <f t="shared" si="93"/>
        <v>1.902685561391337</v>
      </c>
      <c r="F789" s="6">
        <v>101.67815577625733</v>
      </c>
      <c r="G789" s="6">
        <f t="shared" si="94"/>
        <v>0.4497294598230752</v>
      </c>
      <c r="H789" s="6">
        <v>102.70326401614588</v>
      </c>
      <c r="I789" s="6">
        <f t="shared" si="95"/>
        <v>3.1568605067667903</v>
      </c>
      <c r="J789" s="6">
        <v>106.84600502400745</v>
      </c>
      <c r="K789" s="6">
        <f t="shared" si="96"/>
        <v>2.866393203803355</v>
      </c>
      <c r="L789" s="6">
        <v>113.61992762037387</v>
      </c>
      <c r="M789" s="6">
        <f t="shared" si="97"/>
        <v>6.218417151399493</v>
      </c>
      <c r="N789" s="6">
        <v>103.99037303867996</v>
      </c>
      <c r="O789" s="6">
        <f t="shared" si="98"/>
        <v>1.2393758821175282</v>
      </c>
      <c r="P789" s="6">
        <v>98.94568702767263</v>
      </c>
      <c r="Q789" s="6">
        <f t="shared" si="99"/>
        <v>3.437814452073667</v>
      </c>
      <c r="R789" s="6">
        <v>96.88978836122605</v>
      </c>
      <c r="S789" s="6">
        <f t="shared" si="100"/>
        <v>0.05036443687946246</v>
      </c>
      <c r="T789" s="6">
        <v>105.51625709444657</v>
      </c>
      <c r="U789" s="6">
        <f t="shared" si="101"/>
        <v>13.163781858442547</v>
      </c>
      <c r="V789" s="6">
        <v>102.65768781994929</v>
      </c>
      <c r="W789" s="6">
        <f t="shared" si="102"/>
        <v>0.30526260231872016</v>
      </c>
    </row>
    <row r="790" spans="1:23" ht="12.75">
      <c r="A790" s="12" t="s">
        <v>25</v>
      </c>
      <c r="B790" s="6">
        <v>103.7527002514752</v>
      </c>
      <c r="C790" s="6">
        <f t="shared" si="92"/>
        <v>3.413519001354203</v>
      </c>
      <c r="D790" s="6">
        <v>104</v>
      </c>
      <c r="E790" s="6">
        <f t="shared" si="93"/>
        <v>2.8379313754573303</v>
      </c>
      <c r="F790" s="6">
        <v>102.09331565122984</v>
      </c>
      <c r="G790" s="6">
        <f t="shared" si="94"/>
        <v>0.7465555544794853</v>
      </c>
      <c r="H790" s="6">
        <v>104.54907780715192</v>
      </c>
      <c r="I790" s="6">
        <f t="shared" si="95"/>
        <v>4.7144041590228625</v>
      </c>
      <c r="J790" s="6">
        <v>106.5628841128511</v>
      </c>
      <c r="K790" s="6">
        <f t="shared" si="96"/>
        <v>2.449395828028088</v>
      </c>
      <c r="L790" s="6">
        <v>111.10917467192125</v>
      </c>
      <c r="M790" s="6">
        <f t="shared" si="97"/>
        <v>3.304533242119504</v>
      </c>
      <c r="N790" s="6">
        <v>104.73045084911756</v>
      </c>
      <c r="O790" s="6">
        <f t="shared" si="98"/>
        <v>2.0080194311616566</v>
      </c>
      <c r="P790" s="6">
        <v>102.59803165725009</v>
      </c>
      <c r="Q790" s="6">
        <f t="shared" si="99"/>
        <v>6.807189698867333</v>
      </c>
      <c r="R790" s="6">
        <v>97.35223010193715</v>
      </c>
      <c r="S790" s="6">
        <f t="shared" si="100"/>
        <v>0.3670486550121552</v>
      </c>
      <c r="T790" s="6">
        <v>118.27040707377489</v>
      </c>
      <c r="U790" s="6">
        <f t="shared" si="101"/>
        <v>25.44507703473714</v>
      </c>
      <c r="V790" s="6">
        <v>102.90721428618393</v>
      </c>
      <c r="W790" s="6">
        <f t="shared" si="102"/>
        <v>0.39877032338300467</v>
      </c>
    </row>
    <row r="791" spans="1:23" ht="12.75">
      <c r="A791" s="12" t="s">
        <v>26</v>
      </c>
      <c r="B791" s="6">
        <v>104.24441246689904</v>
      </c>
      <c r="C791" s="6">
        <f t="shared" si="92"/>
        <v>4.8228384672673315</v>
      </c>
      <c r="D791" s="6">
        <v>104.35</v>
      </c>
      <c r="E791" s="6">
        <f t="shared" si="93"/>
        <v>4.027514704416305</v>
      </c>
      <c r="F791" s="6">
        <v>101.47021811864894</v>
      </c>
      <c r="G791" s="6">
        <f t="shared" si="94"/>
        <v>1.1198396046099646</v>
      </c>
      <c r="H791" s="6">
        <v>105.31497175356438</v>
      </c>
      <c r="I791" s="6">
        <f t="shared" si="95"/>
        <v>6.899914691764252</v>
      </c>
      <c r="J791" s="6">
        <v>107.32447313800719</v>
      </c>
      <c r="K791" s="6">
        <f t="shared" si="96"/>
        <v>3.0276972863439937</v>
      </c>
      <c r="L791" s="6">
        <v>112.403684443113</v>
      </c>
      <c r="M791" s="6">
        <f t="shared" si="97"/>
        <v>4.196274442541153</v>
      </c>
      <c r="N791" s="6">
        <v>105.24893254496658</v>
      </c>
      <c r="O791" s="6">
        <f t="shared" si="98"/>
        <v>2.4313376717791613</v>
      </c>
      <c r="P791" s="6">
        <v>103.36584189591633</v>
      </c>
      <c r="Q791" s="6">
        <f t="shared" si="99"/>
        <v>10.646116599728686</v>
      </c>
      <c r="R791" s="6">
        <v>95.09045385004208</v>
      </c>
      <c r="S791" s="6">
        <f t="shared" si="100"/>
        <v>1.8667113554667338</v>
      </c>
      <c r="T791" s="6">
        <v>127.6628910100624</v>
      </c>
      <c r="U791" s="6">
        <f t="shared" si="101"/>
        <v>35.49731900026424</v>
      </c>
      <c r="V791" s="6">
        <v>102.6856628760982</v>
      </c>
      <c r="W791" s="6">
        <f t="shared" si="102"/>
        <v>0.4607705242616049</v>
      </c>
    </row>
    <row r="792" spans="1:23" ht="12.75">
      <c r="A792" s="12" t="s">
        <v>27</v>
      </c>
      <c r="B792" s="6">
        <v>104.95119777135298</v>
      </c>
      <c r="C792" s="6">
        <f t="shared" si="92"/>
        <v>5.1149280939983015</v>
      </c>
      <c r="D792" s="6">
        <v>104.87</v>
      </c>
      <c r="E792" s="6">
        <f t="shared" si="93"/>
        <v>4.358642651010058</v>
      </c>
      <c r="F792" s="6">
        <v>102.14103551459193</v>
      </c>
      <c r="G792" s="6">
        <f t="shared" si="94"/>
        <v>1.4475227798827177</v>
      </c>
      <c r="H792" s="6">
        <v>106.39220554400109</v>
      </c>
      <c r="I792" s="6">
        <f t="shared" si="95"/>
        <v>7.17188273920236</v>
      </c>
      <c r="J792" s="6">
        <v>106.95486817083798</v>
      </c>
      <c r="K792" s="6">
        <f t="shared" si="96"/>
        <v>3.578670744838945</v>
      </c>
      <c r="L792" s="6">
        <v>110.70358996476138</v>
      </c>
      <c r="M792" s="6">
        <f t="shared" si="97"/>
        <v>5.464065314064712</v>
      </c>
      <c r="N792" s="6">
        <v>105.48996579343279</v>
      </c>
      <c r="O792" s="6">
        <f t="shared" si="98"/>
        <v>2.693155100460615</v>
      </c>
      <c r="P792" s="6">
        <v>105.67121030931806</v>
      </c>
      <c r="Q792" s="6">
        <f t="shared" si="99"/>
        <v>10.470999225688118</v>
      </c>
      <c r="R792" s="6">
        <v>97.77339862407418</v>
      </c>
      <c r="S792" s="6">
        <f t="shared" si="100"/>
        <v>1.9401308091992462</v>
      </c>
      <c r="T792" s="6">
        <v>128.91088000880455</v>
      </c>
      <c r="U792" s="6">
        <f t="shared" si="101"/>
        <v>34.815185852626485</v>
      </c>
      <c r="V792" s="6">
        <v>102.4521356806454</v>
      </c>
      <c r="W792" s="6">
        <f t="shared" si="102"/>
        <v>0.6650512839100173</v>
      </c>
    </row>
    <row r="793" spans="1:23" ht="12.75">
      <c r="A793" s="12" t="s">
        <v>118</v>
      </c>
      <c r="B793" s="6">
        <v>104.6765253759093</v>
      </c>
      <c r="C793" s="6">
        <f t="shared" si="92"/>
        <v>6.249705992796109</v>
      </c>
      <c r="D793" s="6">
        <v>104.65</v>
      </c>
      <c r="E793" s="6">
        <f t="shared" si="93"/>
        <v>5.493951612903217</v>
      </c>
      <c r="F793" s="6">
        <v>100.86558276007081</v>
      </c>
      <c r="G793" s="6">
        <f t="shared" si="94"/>
        <v>1.896079625745017</v>
      </c>
      <c r="H793" s="6">
        <v>105.83545051826954</v>
      </c>
      <c r="I793" s="6">
        <f t="shared" si="95"/>
        <v>9.011658361816984</v>
      </c>
      <c r="J793" s="6">
        <v>108.02445458660527</v>
      </c>
      <c r="K793" s="6">
        <f t="shared" si="96"/>
        <v>4.383615929916743</v>
      </c>
      <c r="L793" s="6">
        <v>112.11419928846807</v>
      </c>
      <c r="M793" s="6">
        <f t="shared" si="97"/>
        <v>6.993765146546238</v>
      </c>
      <c r="N793" s="6">
        <v>106.42227415521315</v>
      </c>
      <c r="O793" s="6">
        <f t="shared" si="98"/>
        <v>3.1811598333313356</v>
      </c>
      <c r="P793" s="6">
        <v>103.88966427725686</v>
      </c>
      <c r="Q793" s="6">
        <f t="shared" si="99"/>
        <v>13.639532483063746</v>
      </c>
      <c r="R793" s="6">
        <v>92.18132399243424</v>
      </c>
      <c r="S793" s="6">
        <f t="shared" si="100"/>
        <v>2.9204322616809293</v>
      </c>
      <c r="T793" s="6">
        <v>136.75233155911297</v>
      </c>
      <c r="U793" s="6">
        <f t="shared" si="101"/>
        <v>40.45509581855046</v>
      </c>
      <c r="V793" s="6">
        <v>102.71254488978082</v>
      </c>
      <c r="W793" s="6">
        <f t="shared" si="102"/>
        <v>0.9977316102170875</v>
      </c>
    </row>
    <row r="794" spans="1:23" ht="12.75">
      <c r="A794" s="12" t="s">
        <v>17</v>
      </c>
      <c r="B794" s="6">
        <v>105.84474756669346</v>
      </c>
      <c r="C794" s="6">
        <f t="shared" si="92"/>
        <v>7.214007184074077</v>
      </c>
      <c r="D794" s="6">
        <v>105.63</v>
      </c>
      <c r="E794" s="6">
        <f t="shared" si="93"/>
        <v>6.278297615454264</v>
      </c>
      <c r="F794" s="6">
        <v>100.98462463221777</v>
      </c>
      <c r="G794" s="6">
        <f t="shared" si="94"/>
        <v>2.12210418409569</v>
      </c>
      <c r="H794" s="6">
        <v>107.35283792523659</v>
      </c>
      <c r="I794" s="6">
        <f t="shared" si="95"/>
        <v>10.262198651524457</v>
      </c>
      <c r="J794" s="6">
        <v>109.82452764068222</v>
      </c>
      <c r="K794" s="6">
        <f t="shared" si="96"/>
        <v>5.863605033196023</v>
      </c>
      <c r="L794" s="6">
        <v>115.97281401472026</v>
      </c>
      <c r="M794" s="6">
        <f t="shared" si="97"/>
        <v>9.279288059371481</v>
      </c>
      <c r="N794" s="6">
        <v>107.39152670155795</v>
      </c>
      <c r="O794" s="6">
        <f t="shared" si="98"/>
        <v>4.368680888807674</v>
      </c>
      <c r="P794" s="6">
        <v>105.18966053146309</v>
      </c>
      <c r="Q794" s="6">
        <f t="shared" si="99"/>
        <v>14.694333613119099</v>
      </c>
      <c r="R794" s="6">
        <v>91.48235509684164</v>
      </c>
      <c r="S794" s="6">
        <f t="shared" si="100"/>
        <v>2.520521608194784</v>
      </c>
      <c r="T794" s="6">
        <v>143.16777643073002</v>
      </c>
      <c r="U794" s="6">
        <f t="shared" si="101"/>
        <v>43.9784798247905</v>
      </c>
      <c r="V794" s="6">
        <v>102.93229256073094</v>
      </c>
      <c r="W794" s="6">
        <f t="shared" si="102"/>
        <v>1.1321819594074043</v>
      </c>
    </row>
    <row r="795" spans="1:23" ht="12.75">
      <c r="A795" s="12" t="s">
        <v>18</v>
      </c>
      <c r="B795" s="6">
        <v>108.75290107043035</v>
      </c>
      <c r="C795" s="6">
        <f t="shared" si="92"/>
        <v>8.850035342063777</v>
      </c>
      <c r="D795" s="6">
        <v>108.43</v>
      </c>
      <c r="E795" s="6">
        <f t="shared" si="93"/>
        <v>7.965747286667323</v>
      </c>
      <c r="F795" s="6">
        <v>103.14512201143357</v>
      </c>
      <c r="G795" s="6">
        <f t="shared" si="94"/>
        <v>3.2914569999300056</v>
      </c>
      <c r="H795" s="6">
        <v>111.12543950917167</v>
      </c>
      <c r="I795" s="6">
        <f t="shared" si="95"/>
        <v>12.223186894188117</v>
      </c>
      <c r="J795" s="6">
        <v>110.49597334681657</v>
      </c>
      <c r="K795" s="6">
        <f t="shared" si="96"/>
        <v>6.727292710129319</v>
      </c>
      <c r="L795" s="6">
        <v>115.29570582346958</v>
      </c>
      <c r="M795" s="6">
        <f t="shared" si="97"/>
        <v>8.519587845326214</v>
      </c>
      <c r="N795" s="6">
        <v>108.60810228838595</v>
      </c>
      <c r="O795" s="6">
        <f t="shared" si="98"/>
        <v>5.923980619188157</v>
      </c>
      <c r="P795" s="6">
        <v>111.29016910957553</v>
      </c>
      <c r="Q795" s="6">
        <f t="shared" si="99"/>
        <v>17.195848224373307</v>
      </c>
      <c r="R795" s="6">
        <v>95.63692323796478</v>
      </c>
      <c r="S795" s="6">
        <f t="shared" si="100"/>
        <v>3.1824038238667356</v>
      </c>
      <c r="T795" s="6">
        <v>154.39370328046255</v>
      </c>
      <c r="U795" s="6">
        <f t="shared" si="101"/>
        <v>51.18595623574447</v>
      </c>
      <c r="V795" s="6">
        <v>104.33876175603301</v>
      </c>
      <c r="W795" s="6">
        <f t="shared" si="102"/>
        <v>2.31634628474265</v>
      </c>
    </row>
    <row r="796" spans="1:23" ht="12.75">
      <c r="A796" s="12" t="s">
        <v>20</v>
      </c>
      <c r="B796" s="6">
        <v>111.07550791617663</v>
      </c>
      <c r="C796" s="6">
        <f t="shared" si="92"/>
        <v>10.172809212381665</v>
      </c>
      <c r="D796" s="6">
        <v>110.55</v>
      </c>
      <c r="E796" s="6">
        <f t="shared" si="93"/>
        <v>9.142067331424613</v>
      </c>
      <c r="F796" s="6">
        <v>104.51605903050513</v>
      </c>
      <c r="G796" s="6">
        <f t="shared" si="94"/>
        <v>3.6174235990102517</v>
      </c>
      <c r="H796" s="6">
        <v>114.5690723486568</v>
      </c>
      <c r="I796" s="6">
        <f t="shared" si="95"/>
        <v>13.98696908378696</v>
      </c>
      <c r="J796" s="6">
        <v>112.66664581217096</v>
      </c>
      <c r="K796" s="6">
        <f t="shared" si="96"/>
        <v>8.918630711169754</v>
      </c>
      <c r="L796" s="6">
        <v>120.00331663036462</v>
      </c>
      <c r="M796" s="6">
        <f t="shared" si="97"/>
        <v>12.941591665524982</v>
      </c>
      <c r="N796" s="6">
        <v>109.75485282654726</v>
      </c>
      <c r="O796" s="6">
        <f t="shared" si="98"/>
        <v>7.1840041863733575</v>
      </c>
      <c r="P796" s="6">
        <v>115.68407448162336</v>
      </c>
      <c r="Q796" s="6">
        <f t="shared" si="99"/>
        <v>18.299437063928778</v>
      </c>
      <c r="R796" s="6">
        <v>99.09780585404019</v>
      </c>
      <c r="S796" s="6">
        <f t="shared" si="100"/>
        <v>2.7563264861011163</v>
      </c>
      <c r="T796" s="6">
        <v>161.289352733963</v>
      </c>
      <c r="U796" s="6">
        <f t="shared" si="101"/>
        <v>57.598551342428465</v>
      </c>
      <c r="V796" s="6">
        <v>104.5934030128514</v>
      </c>
      <c r="W796" s="6">
        <f t="shared" si="102"/>
        <v>2.5540277773831264</v>
      </c>
    </row>
    <row r="797" spans="1:23" ht="12.75">
      <c r="A797" s="12" t="s">
        <v>19</v>
      </c>
      <c r="B797" s="6"/>
      <c r="C797" s="6" t="str">
        <f t="shared" si="92"/>
        <v> </v>
      </c>
      <c r="D797" s="6"/>
      <c r="E797" s="6" t="str">
        <f t="shared" si="93"/>
        <v> </v>
      </c>
      <c r="F797" s="6"/>
      <c r="G797" s="6" t="str">
        <f t="shared" si="94"/>
        <v> </v>
      </c>
      <c r="H797" s="6"/>
      <c r="I797" s="6" t="str">
        <f t="shared" si="95"/>
        <v> </v>
      </c>
      <c r="J797" s="6"/>
      <c r="K797" s="6" t="str">
        <f t="shared" si="96"/>
        <v> </v>
      </c>
      <c r="L797" s="6"/>
      <c r="M797" s="6" t="str">
        <f t="shared" si="97"/>
        <v> </v>
      </c>
      <c r="N797" s="6"/>
      <c r="O797" s="6" t="str">
        <f t="shared" si="98"/>
        <v> </v>
      </c>
      <c r="P797" s="6"/>
      <c r="Q797" s="6" t="str">
        <f t="shared" si="99"/>
        <v> </v>
      </c>
      <c r="R797" s="6"/>
      <c r="S797" s="6" t="str">
        <f t="shared" si="100"/>
        <v> </v>
      </c>
      <c r="T797" s="6"/>
      <c r="U797" s="6" t="str">
        <f t="shared" si="101"/>
        <v> </v>
      </c>
      <c r="V797" s="6"/>
      <c r="W797" s="6" t="str">
        <f t="shared" si="102"/>
        <v> </v>
      </c>
    </row>
    <row r="798" spans="1:23" ht="12.75">
      <c r="A798" s="12" t="s">
        <v>21</v>
      </c>
      <c r="B798" s="6"/>
      <c r="C798" s="6" t="str">
        <f t="shared" si="92"/>
        <v> </v>
      </c>
      <c r="D798" s="6"/>
      <c r="E798" s="6" t="str">
        <f t="shared" si="93"/>
        <v> </v>
      </c>
      <c r="F798" s="6"/>
      <c r="G798" s="6" t="str">
        <f t="shared" si="94"/>
        <v> </v>
      </c>
      <c r="H798" s="6"/>
      <c r="I798" s="6" t="str">
        <f t="shared" si="95"/>
        <v> </v>
      </c>
      <c r="J798" s="6"/>
      <c r="K798" s="6" t="str">
        <f t="shared" si="96"/>
        <v> </v>
      </c>
      <c r="L798" s="6"/>
      <c r="M798" s="6" t="str">
        <f t="shared" si="97"/>
        <v> </v>
      </c>
      <c r="N798" s="6"/>
      <c r="O798" s="6" t="str">
        <f t="shared" si="98"/>
        <v> </v>
      </c>
      <c r="P798" s="6"/>
      <c r="Q798" s="6" t="str">
        <f t="shared" si="99"/>
        <v> </v>
      </c>
      <c r="R798" s="6"/>
      <c r="S798" s="6" t="str">
        <f t="shared" si="100"/>
        <v> </v>
      </c>
      <c r="T798" s="6"/>
      <c r="U798" s="6" t="str">
        <f t="shared" si="101"/>
        <v> </v>
      </c>
      <c r="V798" s="6"/>
      <c r="W798" s="6" t="str">
        <f t="shared" si="102"/>
        <v> </v>
      </c>
    </row>
    <row r="799" spans="1:23" ht="12.75">
      <c r="A799" s="12" t="s">
        <v>22</v>
      </c>
      <c r="B799" s="6"/>
      <c r="C799" s="6" t="str">
        <f t="shared" si="92"/>
        <v> </v>
      </c>
      <c r="D799" s="6"/>
      <c r="E799" s="6" t="str">
        <f t="shared" si="93"/>
        <v> </v>
      </c>
      <c r="F799" s="6"/>
      <c r="G799" s="6" t="str">
        <f t="shared" si="94"/>
        <v> </v>
      </c>
      <c r="H799" s="6"/>
      <c r="I799" s="6" t="str">
        <f t="shared" si="95"/>
        <v> </v>
      </c>
      <c r="J799" s="6"/>
      <c r="K799" s="6" t="str">
        <f t="shared" si="96"/>
        <v> </v>
      </c>
      <c r="L799" s="6"/>
      <c r="M799" s="6" t="str">
        <f t="shared" si="97"/>
        <v> </v>
      </c>
      <c r="N799" s="6"/>
      <c r="O799" s="6" t="str">
        <f t="shared" si="98"/>
        <v> </v>
      </c>
      <c r="P799" s="6"/>
      <c r="Q799" s="6" t="str">
        <f t="shared" si="99"/>
        <v> </v>
      </c>
      <c r="R799" s="6"/>
      <c r="S799" s="6" t="str">
        <f t="shared" si="100"/>
        <v> </v>
      </c>
      <c r="T799" s="6"/>
      <c r="U799" s="6" t="str">
        <f t="shared" si="101"/>
        <v> </v>
      </c>
      <c r="V799" s="6"/>
      <c r="W799" s="6" t="str">
        <f t="shared" si="102"/>
        <v> </v>
      </c>
    </row>
    <row r="800" spans="1:23" ht="12.75">
      <c r="A800" s="12" t="s">
        <v>23</v>
      </c>
      <c r="B800" s="6"/>
      <c r="C800" s="6" t="str">
        <f t="shared" si="92"/>
        <v> </v>
      </c>
      <c r="D800" s="6"/>
      <c r="E800" s="6" t="str">
        <f t="shared" si="93"/>
        <v> </v>
      </c>
      <c r="F800" s="6"/>
      <c r="G800" s="6" t="str">
        <f t="shared" si="94"/>
        <v> </v>
      </c>
      <c r="H800" s="6"/>
      <c r="I800" s="6" t="str">
        <f t="shared" si="95"/>
        <v> </v>
      </c>
      <c r="J800" s="6"/>
      <c r="K800" s="6" t="str">
        <f t="shared" si="96"/>
        <v> </v>
      </c>
      <c r="L800" s="6"/>
      <c r="M800" s="6" t="str">
        <f t="shared" si="97"/>
        <v> </v>
      </c>
      <c r="N800" s="6"/>
      <c r="O800" s="6" t="str">
        <f t="shared" si="98"/>
        <v> </v>
      </c>
      <c r="P800" s="6"/>
      <c r="Q800" s="6" t="str">
        <f t="shared" si="99"/>
        <v> </v>
      </c>
      <c r="R800" s="6"/>
      <c r="S800" s="6" t="str">
        <f t="shared" si="100"/>
        <v> </v>
      </c>
      <c r="T800" s="6"/>
      <c r="U800" s="6" t="str">
        <f t="shared" si="101"/>
        <v> </v>
      </c>
      <c r="V800" s="6"/>
      <c r="W800" s="6" t="str">
        <f t="shared" si="102"/>
        <v> </v>
      </c>
    </row>
    <row r="801" spans="1:23" ht="12.75">
      <c r="A801" s="12" t="s">
        <v>24</v>
      </c>
      <c r="B801" s="6"/>
      <c r="C801" s="6" t="str">
        <f t="shared" si="92"/>
        <v> </v>
      </c>
      <c r="D801" s="6"/>
      <c r="E801" s="6" t="str">
        <f t="shared" si="93"/>
        <v> </v>
      </c>
      <c r="F801" s="6"/>
      <c r="G801" s="6" t="str">
        <f t="shared" si="94"/>
        <v> </v>
      </c>
      <c r="H801" s="6"/>
      <c r="I801" s="6" t="str">
        <f t="shared" si="95"/>
        <v> </v>
      </c>
      <c r="J801" s="6"/>
      <c r="K801" s="6" t="str">
        <f t="shared" si="96"/>
        <v> </v>
      </c>
      <c r="L801" s="6"/>
      <c r="M801" s="6" t="str">
        <f t="shared" si="97"/>
        <v> </v>
      </c>
      <c r="N801" s="6"/>
      <c r="O801" s="6" t="str">
        <f t="shared" si="98"/>
        <v> </v>
      </c>
      <c r="P801" s="6"/>
      <c r="Q801" s="6" t="str">
        <f t="shared" si="99"/>
        <v> </v>
      </c>
      <c r="R801" s="6"/>
      <c r="S801" s="6" t="str">
        <f t="shared" si="100"/>
        <v> </v>
      </c>
      <c r="T801" s="6"/>
      <c r="U801" s="6" t="str">
        <f t="shared" si="101"/>
        <v> </v>
      </c>
      <c r="V801" s="6"/>
      <c r="W801" s="6" t="str">
        <f t="shared" si="102"/>
        <v> </v>
      </c>
    </row>
    <row r="802" spans="1:23" ht="12.75">
      <c r="A802" s="12" t="s">
        <v>25</v>
      </c>
      <c r="B802" s="6"/>
      <c r="C802" s="6" t="str">
        <f t="shared" si="92"/>
        <v> </v>
      </c>
      <c r="D802" s="6"/>
      <c r="E802" s="6" t="str">
        <f t="shared" si="93"/>
        <v> </v>
      </c>
      <c r="F802" s="6"/>
      <c r="G802" s="6" t="str">
        <f t="shared" si="94"/>
        <v> </v>
      </c>
      <c r="H802" s="6"/>
      <c r="I802" s="6" t="str">
        <f t="shared" si="95"/>
        <v> </v>
      </c>
      <c r="J802" s="6"/>
      <c r="K802" s="6" t="str">
        <f t="shared" si="96"/>
        <v> </v>
      </c>
      <c r="L802" s="6"/>
      <c r="M802" s="6" t="str">
        <f t="shared" si="97"/>
        <v> </v>
      </c>
      <c r="N802" s="6"/>
      <c r="O802" s="6" t="str">
        <f t="shared" si="98"/>
        <v> </v>
      </c>
      <c r="P802" s="6"/>
      <c r="Q802" s="6" t="str">
        <f t="shared" si="99"/>
        <v> </v>
      </c>
      <c r="R802" s="6"/>
      <c r="S802" s="6" t="str">
        <f t="shared" si="100"/>
        <v> </v>
      </c>
      <c r="T802" s="6"/>
      <c r="U802" s="6" t="str">
        <f t="shared" si="101"/>
        <v> </v>
      </c>
      <c r="V802" s="6"/>
      <c r="W802" s="6" t="str">
        <f t="shared" si="102"/>
        <v> </v>
      </c>
    </row>
    <row r="803" spans="1:23" ht="12.75">
      <c r="A803" s="12" t="s">
        <v>26</v>
      </c>
      <c r="B803" s="6"/>
      <c r="C803" s="6" t="str">
        <f t="shared" si="92"/>
        <v> </v>
      </c>
      <c r="D803" s="6"/>
      <c r="E803" s="6" t="str">
        <f t="shared" si="93"/>
        <v> </v>
      </c>
      <c r="F803" s="6"/>
      <c r="G803" s="6" t="str">
        <f t="shared" si="94"/>
        <v> </v>
      </c>
      <c r="H803" s="6"/>
      <c r="I803" s="6" t="str">
        <f t="shared" si="95"/>
        <v> </v>
      </c>
      <c r="J803" s="6"/>
      <c r="K803" s="6" t="str">
        <f t="shared" si="96"/>
        <v> </v>
      </c>
      <c r="L803" s="6"/>
      <c r="M803" s="6" t="str">
        <f t="shared" si="97"/>
        <v> </v>
      </c>
      <c r="N803" s="6"/>
      <c r="O803" s="6" t="str">
        <f t="shared" si="98"/>
        <v> </v>
      </c>
      <c r="P803" s="6"/>
      <c r="Q803" s="6" t="str">
        <f t="shared" si="99"/>
        <v> </v>
      </c>
      <c r="R803" s="6"/>
      <c r="S803" s="6" t="str">
        <f t="shared" si="100"/>
        <v> </v>
      </c>
      <c r="T803" s="6"/>
      <c r="U803" s="6" t="str">
        <f t="shared" si="101"/>
        <v> </v>
      </c>
      <c r="V803" s="6"/>
      <c r="W803" s="6" t="str">
        <f t="shared" si="102"/>
        <v> </v>
      </c>
    </row>
    <row r="804" spans="1:23" ht="12.75">
      <c r="A804" s="12" t="s">
        <v>27</v>
      </c>
      <c r="B804" s="6"/>
      <c r="C804" s="6" t="str">
        <f t="shared" si="92"/>
        <v> </v>
      </c>
      <c r="D804" s="6"/>
      <c r="E804" s="6" t="str">
        <f t="shared" si="93"/>
        <v> </v>
      </c>
      <c r="F804" s="6"/>
      <c r="G804" s="6" t="str">
        <f t="shared" si="94"/>
        <v> </v>
      </c>
      <c r="H804" s="6"/>
      <c r="I804" s="6" t="str">
        <f t="shared" si="95"/>
        <v> </v>
      </c>
      <c r="J804" s="6"/>
      <c r="K804" s="6" t="str">
        <f t="shared" si="96"/>
        <v> </v>
      </c>
      <c r="L804" s="6"/>
      <c r="M804" s="6" t="str">
        <f t="shared" si="97"/>
        <v> </v>
      </c>
      <c r="N804" s="6"/>
      <c r="O804" s="6" t="str">
        <f t="shared" si="98"/>
        <v> </v>
      </c>
      <c r="P804" s="6"/>
      <c r="Q804" s="6" t="str">
        <f t="shared" si="99"/>
        <v> </v>
      </c>
      <c r="R804" s="6"/>
      <c r="S804" s="6" t="str">
        <f t="shared" si="100"/>
        <v> </v>
      </c>
      <c r="T804" s="6"/>
      <c r="U804" s="6" t="str">
        <f t="shared" si="101"/>
        <v> </v>
      </c>
      <c r="V804" s="6"/>
      <c r="W804" s="6" t="str">
        <f t="shared" si="102"/>
        <v> </v>
      </c>
    </row>
    <row r="805" spans="1:23" ht="12.75">
      <c r="A805" s="12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19" ht="12.75">
      <c r="A806" s="9" t="s">
        <v>100</v>
      </c>
      <c r="P806" s="14"/>
      <c r="Q806" s="14"/>
      <c r="R806" s="14"/>
      <c r="S806" s="14"/>
    </row>
    <row r="807" spans="1:20" ht="12.75">
      <c r="A807" s="9" t="s">
        <v>120</v>
      </c>
      <c r="P807" s="14"/>
      <c r="Q807" s="14"/>
      <c r="R807" s="14"/>
      <c r="S807" s="14"/>
      <c r="T807" s="14"/>
    </row>
    <row r="808" spans="16:20" ht="12.75">
      <c r="P808" s="14"/>
      <c r="Q808" s="14"/>
      <c r="R808" s="14"/>
      <c r="S808" s="14"/>
      <c r="T808" s="14"/>
    </row>
    <row r="809" spans="16:20" ht="12.75">
      <c r="P809" s="14"/>
      <c r="Q809" s="14"/>
      <c r="R809" s="14"/>
      <c r="S809" s="14"/>
      <c r="T809" s="14"/>
    </row>
    <row r="810" spans="16:19" ht="12.75">
      <c r="P810" s="14"/>
      <c r="Q810" s="14"/>
      <c r="R810" s="14"/>
      <c r="S810" s="14"/>
    </row>
    <row r="811" spans="16:19" ht="12.75">
      <c r="P811" s="14"/>
      <c r="Q811" s="14"/>
      <c r="R811" s="14"/>
      <c r="S811" s="14"/>
    </row>
    <row r="812" spans="16:19" ht="12.75">
      <c r="P812" s="14"/>
      <c r="Q812" s="14"/>
      <c r="R812" s="14"/>
      <c r="S812" s="14"/>
    </row>
  </sheetData>
  <sheetProtection/>
  <mergeCells count="31">
    <mergeCell ref="A1:W1"/>
    <mergeCell ref="A2:A5"/>
    <mergeCell ref="T5:U5"/>
    <mergeCell ref="D2:W2"/>
    <mergeCell ref="H3:U3"/>
    <mergeCell ref="V3:W3"/>
    <mergeCell ref="P4:U4"/>
    <mergeCell ref="R5:S5"/>
    <mergeCell ref="B2:C2"/>
    <mergeCell ref="V6:W6"/>
    <mergeCell ref="J5:K5"/>
    <mergeCell ref="J4:O4"/>
    <mergeCell ref="H6:I6"/>
    <mergeCell ref="J6:K6"/>
    <mergeCell ref="N5:O5"/>
    <mergeCell ref="V4:W5"/>
    <mergeCell ref="P6:Q6"/>
    <mergeCell ref="T6:U6"/>
    <mergeCell ref="R6:S6"/>
    <mergeCell ref="B3:C5"/>
    <mergeCell ref="F5:G5"/>
    <mergeCell ref="D6:E6"/>
    <mergeCell ref="F6:G6"/>
    <mergeCell ref="P5:Q5"/>
    <mergeCell ref="F3:G4"/>
    <mergeCell ref="H4:I5"/>
    <mergeCell ref="L6:M6"/>
    <mergeCell ref="N6:O6"/>
    <mergeCell ref="L5:M5"/>
    <mergeCell ref="B6:C6"/>
    <mergeCell ref="D3:E5"/>
  </mergeCells>
  <printOptions gridLines="1"/>
  <pageMargins left="0.1968503937007874" right="0.1968503937007874" top="0.3937007874015748" bottom="0.35433070866141736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Πληθωρισμός</dc:title>
  <dc:subject/>
  <dc:creator>BoG</dc:creator>
  <cp:keywords/>
  <dc:description/>
  <cp:lastModifiedBy>Kondelis Evripides</cp:lastModifiedBy>
  <cp:lastPrinted>2009-06-18T11:13:40Z</cp:lastPrinted>
  <dcterms:created xsi:type="dcterms:W3CDTF">2009-06-11T12:24:02Z</dcterms:created>
  <dcterms:modified xsi:type="dcterms:W3CDTF">2022-05-10T12:02:25Z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outingEnabl">
    <vt:lpwstr>1</vt:lpwstr>
  </property>
  <property fmtid="{D5CDD505-2E9C-101B-9397-08002B2CF9AE}" pid="4" name="AlternateTe">
    <vt:lpwstr/>
  </property>
  <property fmtid="{D5CDD505-2E9C-101B-9397-08002B2CF9AE}" pid="5" name="ContentDa">
    <vt:lpwstr>2022-05-10T03:00:00Z</vt:lpwstr>
  </property>
  <property fmtid="{D5CDD505-2E9C-101B-9397-08002B2CF9AE}" pid="6" name="Top">
    <vt:lpwstr>76</vt:lpwstr>
  </property>
  <property fmtid="{D5CDD505-2E9C-101B-9397-08002B2CF9AE}" pid="7" name="ContentType">
    <vt:lpwstr>0x0101009BD7D70979C7124DAB148FA8987D6D6D0100EC642925C6331047AFB7050754104D77</vt:lpwstr>
  </property>
  <property fmtid="{D5CDD505-2E9C-101B-9397-08002B2CF9AE}" pid="8" name="LanguageR">
    <vt:lpwstr>1;#el</vt:lpwstr>
  </property>
  <property fmtid="{D5CDD505-2E9C-101B-9397-08002B2CF9AE}" pid="9" name="OrganizationalUn">
    <vt:lpwstr>46</vt:lpwstr>
  </property>
  <property fmtid="{D5CDD505-2E9C-101B-9397-08002B2CF9AE}" pid="10" name="Title">
    <vt:lpwstr/>
  </property>
  <property fmtid="{D5CDD505-2E9C-101B-9397-08002B2CF9AE}" pid="11" name="ShowInContentGrou">
    <vt:lpwstr>274;#Στατιστικά Στοιχεία/Εσωτερική  Οικονομία - Τιμές;#617;#Statistics/ Domestic economy - Prices</vt:lpwstr>
  </property>
  <property fmtid="{D5CDD505-2E9C-101B-9397-08002B2CF9AE}" pid="12" name="CE">
    <vt:lpwstr>3f3013d2-e61e-4426-945e-7ca8449de020</vt:lpwstr>
  </property>
  <property fmtid="{D5CDD505-2E9C-101B-9397-08002B2CF9AE}" pid="13" name="DisplayTit">
    <vt:lpwstr>Πληθωρισμός</vt:lpwstr>
  </property>
  <property fmtid="{D5CDD505-2E9C-101B-9397-08002B2CF9AE}" pid="14" name="Old">
    <vt:lpwstr>2160</vt:lpwstr>
  </property>
  <property fmtid="{D5CDD505-2E9C-101B-9397-08002B2CF9AE}" pid="15" name="Source">
    <vt:lpwstr>16660</vt:lpwstr>
  </property>
  <property fmtid="{D5CDD505-2E9C-101B-9397-08002B2CF9AE}" pid="16" name="ItemOrd">
    <vt:lpwstr>1.00000000000000</vt:lpwstr>
  </property>
  <property fmtid="{D5CDD505-2E9C-101B-9397-08002B2CF9AE}" pid="17" name="Sour">
    <vt:lpwstr>RelatedDocumentsDOM1</vt:lpwstr>
  </property>
  <property fmtid="{D5CDD505-2E9C-101B-9397-08002B2CF9AE}" pid="18" name="ACreat">
    <vt:lpwstr>2019-07-27T15:06:40Z</vt:lpwstr>
  </property>
  <property fmtid="{D5CDD505-2E9C-101B-9397-08002B2CF9AE}" pid="19" name="AModifi">
    <vt:lpwstr>2022-05-10T18:03:55Z</vt:lpwstr>
  </property>
  <property fmtid="{D5CDD505-2E9C-101B-9397-08002B2CF9AE}" pid="20" name="TemplateU">
    <vt:lpwstr/>
  </property>
  <property fmtid="{D5CDD505-2E9C-101B-9397-08002B2CF9AE}" pid="21" name="ACreated">
    <vt:lpwstr>sp_AuthSetup</vt:lpwstr>
  </property>
  <property fmtid="{D5CDD505-2E9C-101B-9397-08002B2CF9AE}" pid="22" name="xd_Prog">
    <vt:lpwstr/>
  </property>
  <property fmtid="{D5CDD505-2E9C-101B-9397-08002B2CF9AE}" pid="23" name="Ima">
    <vt:lpwstr/>
  </property>
  <property fmtid="{D5CDD505-2E9C-101B-9397-08002B2CF9AE}" pid="24" name="U">
    <vt:lpwstr/>
  </property>
  <property fmtid="{D5CDD505-2E9C-101B-9397-08002B2CF9AE}" pid="25" name="A">
    <vt:lpwstr>22860.0000000000</vt:lpwstr>
  </property>
  <property fmtid="{D5CDD505-2E9C-101B-9397-08002B2CF9AE}" pid="26" name="AVersi">
    <vt:lpwstr>2.0</vt:lpwstr>
  </property>
  <property fmtid="{D5CDD505-2E9C-101B-9397-08002B2CF9AE}" pid="27" name="TitleBack">
    <vt:lpwstr/>
  </property>
  <property fmtid="{D5CDD505-2E9C-101B-9397-08002B2CF9AE}" pid="28" name="_SourceU">
    <vt:lpwstr/>
  </property>
  <property fmtid="{D5CDD505-2E9C-101B-9397-08002B2CF9AE}" pid="29" name="_SharedFileInd">
    <vt:lpwstr/>
  </property>
  <property fmtid="{D5CDD505-2E9C-101B-9397-08002B2CF9AE}" pid="30" name="AModified">
    <vt:lpwstr>System Account</vt:lpwstr>
  </property>
</Properties>
</file>